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autoCompressPictures="0"/>
  <mc:AlternateContent xmlns:mc="http://schemas.openxmlformats.org/markup-compatibility/2006">
    <mc:Choice Requires="x15">
      <x15ac:absPath xmlns:x15ac="http://schemas.microsoft.com/office/spreadsheetml/2010/11/ac" url="/Users/sayoko-s/Documents/work/02-10出張販売/202105地球惑星/"/>
    </mc:Choice>
  </mc:AlternateContent>
  <xr:revisionPtr revIDLastSave="0" documentId="13_ncr:1_{CA61DDBE-95A8-7D4F-AAD3-76DE392F2A47}" xr6:coauthVersionLast="47" xr6:coauthVersionMax="47" xr10:uidLastSave="{00000000-0000-0000-0000-000000000000}"/>
  <bookViews>
    <workbookView xWindow="3280" yWindow="2960" windowWidth="24360" windowHeight="15160" tabRatio="500" xr2:uid="{00000000-000D-0000-FFFF-FFFF00000000}"/>
  </bookViews>
  <sheets>
    <sheet name="注文書" sheetId="4" r:id="rId1"/>
  </sheets>
  <definedNames>
    <definedName name="_xlnm.Print_Area" localSheetId="0">注文書!$A$1:$F$153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0" i="4" l="1"/>
  <c r="E34" i="4"/>
  <c r="E39" i="4"/>
  <c r="E37" i="4"/>
  <c r="E40" i="4"/>
  <c r="E41" i="4"/>
  <c r="E125" i="4"/>
  <c r="E63" i="4"/>
  <c r="E61" i="4"/>
  <c r="E60" i="4"/>
  <c r="E59" i="4"/>
  <c r="E58" i="4"/>
  <c r="E57" i="4"/>
  <c r="E56" i="4"/>
  <c r="E73" i="4"/>
  <c r="E69" i="4"/>
  <c r="E47" i="4"/>
  <c r="E48" i="4"/>
  <c r="E49" i="4"/>
  <c r="E102" i="4"/>
  <c r="E68" i="4"/>
  <c r="E80" i="4"/>
  <c r="E79" i="4"/>
  <c r="E100" i="4"/>
  <c r="E99" i="4"/>
  <c r="E98" i="4"/>
  <c r="E95" i="4"/>
  <c r="E93" i="4"/>
  <c r="E83" i="4"/>
  <c r="E84" i="4"/>
  <c r="E85" i="4"/>
  <c r="E86" i="4"/>
  <c r="E87" i="4"/>
  <c r="E88" i="4"/>
  <c r="E89" i="4"/>
  <c r="E112" i="4"/>
  <c r="E111" i="4"/>
  <c r="E110" i="4"/>
  <c r="E109" i="4"/>
  <c r="E108" i="4"/>
  <c r="E36" i="4"/>
  <c r="E123" i="4"/>
  <c r="E122" i="4"/>
  <c r="E121" i="4"/>
  <c r="E119" i="4"/>
  <c r="E118" i="4"/>
  <c r="E117" i="4"/>
  <c r="E116" i="4"/>
  <c r="E115" i="4"/>
  <c r="E29" i="4"/>
  <c r="E30" i="4"/>
  <c r="E53" i="4" l="1"/>
  <c r="E55" i="4"/>
  <c r="E38" i="4"/>
  <c r="E51" i="4"/>
  <c r="E31" i="4"/>
  <c r="E35" i="4"/>
  <c r="E33" i="4"/>
  <c r="E52" i="4"/>
  <c r="E126" i="4"/>
  <c r="E129" i="4"/>
  <c r="E130" i="4"/>
  <c r="E128" i="4"/>
  <c r="E124" i="4"/>
  <c r="E114" i="4"/>
  <c r="E105" i="4"/>
  <c r="E106" i="4"/>
  <c r="E104" i="4"/>
  <c r="E46" i="4"/>
  <c r="E32" i="4"/>
  <c r="E90" i="4"/>
  <c r="E43" i="4"/>
  <c r="E54" i="4"/>
  <c r="E62" i="4"/>
  <c r="E64" i="4"/>
  <c r="E65" i="4"/>
  <c r="E66" i="4"/>
  <c r="E67" i="4"/>
  <c r="E44" i="4"/>
  <c r="E45" i="4"/>
  <c r="E70" i="4"/>
  <c r="E71" i="4"/>
  <c r="E72" i="4"/>
  <c r="E74" i="4"/>
  <c r="E75" i="4"/>
  <c r="E76" i="4"/>
  <c r="E77" i="4"/>
  <c r="E78" i="4"/>
  <c r="E81" i="4"/>
  <c r="E82" i="4"/>
  <c r="E91" i="4"/>
  <c r="E92" i="4"/>
  <c r="E94" i="4"/>
  <c r="E96" i="4"/>
  <c r="E97" i="4"/>
  <c r="E101" i="4"/>
  <c r="E42" i="4"/>
</calcChain>
</file>

<file path=xl/sharedStrings.xml><?xml version="1.0" encoding="utf-8"?>
<sst xmlns="http://schemas.openxmlformats.org/spreadsheetml/2006/main" count="268" uniqueCount="259">
  <si>
    <t>978-4-8140-0046-3</t>
    <phoneticPr fontId="3"/>
  </si>
  <si>
    <t>978-4-8140-0047-0</t>
    <phoneticPr fontId="3"/>
  </si>
  <si>
    <t>978-4-8140-0048-7</t>
    <phoneticPr fontId="3"/>
  </si>
  <si>
    <t>科学論文の英語用法百科　第２編　冠詞用法</t>
    <rPh sb="16" eb="20">
      <t>カンシヨウホウ</t>
    </rPh>
    <phoneticPr fontId="3"/>
  </si>
  <si>
    <t>978-4-8140-0053-1</t>
    <phoneticPr fontId="3"/>
  </si>
  <si>
    <t>978-4-8140-0084-5</t>
    <phoneticPr fontId="3"/>
  </si>
  <si>
    <t>現代人のための放射線生物学</t>
    <phoneticPr fontId="3"/>
  </si>
  <si>
    <t>科学論文の英語用法百科　第１編　よく誤用される単語と表現</t>
    <phoneticPr fontId="3"/>
  </si>
  <si>
    <t>ISBN</t>
    <phoneticPr fontId="3"/>
  </si>
  <si>
    <t>書　名</t>
    <phoneticPr fontId="3"/>
  </si>
  <si>
    <t>冊　数</t>
    <rPh sb="0" eb="3">
      <t>サッスウ</t>
    </rPh>
    <phoneticPr fontId="3"/>
  </si>
  <si>
    <t>送料</t>
    <rPh sb="0" eb="2">
      <t>ソウリョウ</t>
    </rPh>
    <phoneticPr fontId="9"/>
  </si>
  <si>
    <t>冊数計</t>
    <rPh sb="0" eb="2">
      <t>サッスウケイ</t>
    </rPh>
    <rPh sb="2" eb="3">
      <t>ケイ</t>
    </rPh>
    <phoneticPr fontId="9"/>
  </si>
  <si>
    <t>本代計</t>
    <rPh sb="0" eb="1">
      <t>ホンダイ</t>
    </rPh>
    <rPh sb="1" eb="2">
      <t>ダイ</t>
    </rPh>
    <rPh sb="2" eb="3">
      <t>ケイ</t>
    </rPh>
    <phoneticPr fontId="9"/>
  </si>
  <si>
    <t>合計</t>
    <rPh sb="0" eb="2">
      <t>ゴウケイ</t>
    </rPh>
    <phoneticPr fontId="9"/>
  </si>
  <si>
    <t>無料</t>
    <rPh sb="0" eb="2">
      <t>ムリョウ</t>
    </rPh>
    <phoneticPr fontId="9"/>
  </si>
  <si>
    <t>978-4-87698-956-0</t>
  </si>
  <si>
    <t>978-4-87698-960-7</t>
  </si>
  <si>
    <t>Earth, Life, and  Isotopes</t>
  </si>
  <si>
    <t>978-4-87698-299-8</t>
    <phoneticPr fontId="3"/>
  </si>
  <si>
    <t>モンゴル　草原生態系ネットワークの崩壊と再生</t>
    <phoneticPr fontId="3"/>
  </si>
  <si>
    <t>10000円以上もしくは京大学内・・・</t>
    <rPh sb="5" eb="6">
      <t>エン</t>
    </rPh>
    <rPh sb="6" eb="8">
      <t>イジョウ</t>
    </rPh>
    <rPh sb="12" eb="14">
      <t>キョウダイ</t>
    </rPh>
    <rPh sb="14" eb="16">
      <t>ガクナイ</t>
    </rPh>
    <phoneticPr fontId="9"/>
  </si>
  <si>
    <t>■ダムと環境の科学</t>
    <phoneticPr fontId="3"/>
  </si>
  <si>
    <t>■学術選書</t>
    <phoneticPr fontId="3"/>
  </si>
  <si>
    <t>Ｉ　ダム下流生態系</t>
    <phoneticPr fontId="3"/>
  </si>
  <si>
    <t>II　ダム湖生態系と流域環境保全</t>
    <phoneticPr fontId="3"/>
  </si>
  <si>
    <t>978-4-87698-739-9</t>
  </si>
  <si>
    <t>978-4-87698-770-2</t>
  </si>
  <si>
    <t>978-4-87698-797-9</t>
  </si>
  <si>
    <t>978-4-87698-801-3</t>
  </si>
  <si>
    <t>土とは何だろうか？</t>
  </si>
  <si>
    <t>978-4-87698-871-6</t>
  </si>
  <si>
    <t>978-4-87698-884-6</t>
  </si>
  <si>
    <t>学術書を書く</t>
  </si>
  <si>
    <t>978-4-87698-890-7</t>
  </si>
  <si>
    <t>978-4-87698-928-7</t>
  </si>
  <si>
    <t>978-4-87698-575-3</t>
  </si>
  <si>
    <t>978-4-87698-579-1</t>
  </si>
  <si>
    <t>978-4-87698-580-7</t>
  </si>
  <si>
    <t>978-4-87698-581-4</t>
  </si>
  <si>
    <t>978-4-87698-588-3</t>
  </si>
  <si>
    <t>適応放散の生態学</t>
  </si>
  <si>
    <t>978-4-87698-590-6</t>
  </si>
  <si>
    <t>温暖化の湖沼学</t>
  </si>
  <si>
    <t>978-4-87698-599-9</t>
  </si>
  <si>
    <t>要説　地質年代</t>
  </si>
  <si>
    <t>978-4-87698-629-3</t>
  </si>
  <si>
    <t>978-4-87698-690-3</t>
  </si>
  <si>
    <t>978-4-87698-698-9</t>
  </si>
  <si>
    <t>エアロゾルの大気環境影響</t>
  </si>
  <si>
    <t>978-4-87698-722-1</t>
  </si>
  <si>
    <t>農耕起源の人類史</t>
  </si>
  <si>
    <t>水と土と森の科学</t>
    <phoneticPr fontId="3"/>
  </si>
  <si>
    <t>マルコム先生の書いて身につく科学英語ライティング</t>
    <phoneticPr fontId="3"/>
  </si>
  <si>
    <t>978-4-87698-254-7</t>
  </si>
  <si>
    <t>978-4-87698-380-3</t>
    <phoneticPr fontId="3"/>
  </si>
  <si>
    <t>Ⅲ　エコトーンと環境創出</t>
    <phoneticPr fontId="3"/>
  </si>
  <si>
    <t>978-4-8140-0023-4</t>
  </si>
  <si>
    <t>978-4-87698-315-5</t>
  </si>
  <si>
    <t>シベリア　温暖化する極北の水環境と社会</t>
  </si>
  <si>
    <t>978-4-87698-624-8</t>
    <phoneticPr fontId="3"/>
  </si>
  <si>
    <t>978-4-8140-0165-1</t>
    <phoneticPr fontId="3"/>
  </si>
  <si>
    <t>教育現場の防災読本</t>
    <phoneticPr fontId="3"/>
  </si>
  <si>
    <t>978-4-8140-0190-3</t>
    <phoneticPr fontId="3"/>
  </si>
  <si>
    <t>978-4-8140-0177-4</t>
    <phoneticPr fontId="3"/>
  </si>
  <si>
    <t>978-4-8140-0205-4</t>
    <phoneticPr fontId="3"/>
  </si>
  <si>
    <t>新　刊</t>
    <rPh sb="0" eb="3">
      <t xml:space="preserve">シンカン </t>
    </rPh>
    <phoneticPr fontId="3"/>
  </si>
  <si>
    <t>480円</t>
    <rPh sb="3" eb="4">
      <t>エン</t>
    </rPh>
    <phoneticPr fontId="9"/>
  </si>
  <si>
    <t>2500円以上10000円未満・・・・・・・・・・・・・</t>
    <rPh sb="4" eb="5">
      <t xml:space="preserve">エン </t>
    </rPh>
    <rPh sb="5" eb="7">
      <t xml:space="preserve">イジョウ </t>
    </rPh>
    <rPh sb="12" eb="13">
      <t>エン</t>
    </rPh>
    <rPh sb="13" eb="15">
      <t>ミマン</t>
    </rPh>
    <phoneticPr fontId="9"/>
  </si>
  <si>
    <t>学術書を読む</t>
    <rPh sb="4" eb="5">
      <t xml:space="preserve">ヨム </t>
    </rPh>
    <phoneticPr fontId="3"/>
  </si>
  <si>
    <t>978-4-8140-0252-8</t>
    <phoneticPr fontId="3"/>
  </si>
  <si>
    <t>978-4-8140-0303-7</t>
    <phoneticPr fontId="3"/>
  </si>
  <si>
    <t>978-4-8140-0334-1</t>
    <phoneticPr fontId="3"/>
  </si>
  <si>
    <t>978-4-8140-0317-4</t>
    <phoneticPr fontId="3"/>
  </si>
  <si>
    <t>978-4-8140-0314-3</t>
    <phoneticPr fontId="3"/>
  </si>
  <si>
    <t>978-4-8140-0216-0</t>
    <phoneticPr fontId="3"/>
  </si>
  <si>
    <t>978-4-8140-0269-6</t>
    <phoneticPr fontId="3"/>
  </si>
  <si>
    <r>
      <t>国立公園と風景の政治学</t>
    </r>
    <r>
      <rPr>
        <u/>
        <sz val="11"/>
        <color theme="1"/>
        <rFont val="ＭＳ Ｐゴシック"/>
        <family val="2"/>
        <charset val="128"/>
        <scheme val="minor"/>
      </rPr>
      <t>：近現代日本の自然風景の権威付けはどのように行われてきたのか</t>
    </r>
    <phoneticPr fontId="3"/>
  </si>
  <si>
    <r>
      <t>流域ガバナンス</t>
    </r>
    <r>
      <rPr>
        <u/>
        <sz val="11"/>
        <color theme="1"/>
        <rFont val="ＭＳ Ｐゴシック"/>
        <family val="2"/>
        <charset val="128"/>
        <scheme val="minor"/>
      </rPr>
      <t>：地域の「しあわせ」と流域の「健全性」</t>
    </r>
    <phoneticPr fontId="3"/>
  </si>
  <si>
    <r>
      <t>No Life, No Forest</t>
    </r>
    <r>
      <rPr>
        <u/>
        <sz val="11"/>
        <color theme="1"/>
        <rFont val="ＭＳ Ｐゴシック"/>
        <family val="2"/>
        <charset val="128"/>
        <scheme val="minor"/>
      </rPr>
      <t>：熱帯林の「価値命題」を暮らしから問う</t>
    </r>
    <phoneticPr fontId="3"/>
  </si>
  <si>
    <r>
      <t>人新世を問う</t>
    </r>
    <r>
      <rPr>
        <u/>
        <sz val="11"/>
        <color theme="1"/>
        <rFont val="ＭＳ Ｐゴシック"/>
        <family val="2"/>
        <charset val="128"/>
        <scheme val="minor"/>
      </rPr>
      <t>：環境、人文、アジアの視点</t>
    </r>
    <phoneticPr fontId="3"/>
  </si>
  <si>
    <t>978-4-8140-0301-3</t>
    <phoneticPr fontId="3"/>
  </si>
  <si>
    <t>中国農業史</t>
    <phoneticPr fontId="3"/>
  </si>
  <si>
    <r>
      <t>南極地球物理学ノート</t>
    </r>
    <r>
      <rPr>
        <u/>
        <sz val="11"/>
        <color theme="1"/>
        <rFont val="ＭＳ Ｐゴシック"/>
        <family val="2"/>
        <charset val="128"/>
        <scheme val="minor"/>
      </rPr>
      <t>：南極から探る地球の変動現象</t>
    </r>
    <phoneticPr fontId="3"/>
  </si>
  <si>
    <r>
      <t>日本の地下水政策</t>
    </r>
    <r>
      <rPr>
        <u/>
        <sz val="11"/>
        <color theme="1"/>
        <rFont val="ＭＳ Ｐゴシック"/>
        <family val="2"/>
        <charset val="128"/>
        <scheme val="minor"/>
      </rPr>
      <t>：地下水ガバナンスの実現に向けて</t>
    </r>
    <phoneticPr fontId="3"/>
  </si>
  <si>
    <r>
      <t>ユネスコエコパーク</t>
    </r>
    <r>
      <rPr>
        <u/>
        <sz val="11"/>
        <color theme="1"/>
        <rFont val="ＭＳ Ｐゴシック"/>
        <family val="2"/>
        <charset val="128"/>
        <scheme val="minor"/>
      </rPr>
      <t>：地域の実践が育てる自然保護</t>
    </r>
    <phoneticPr fontId="3"/>
  </si>
  <si>
    <r>
      <t>環境マインドで未来を拓け</t>
    </r>
    <r>
      <rPr>
        <u/>
        <sz val="11"/>
        <color theme="1"/>
        <rFont val="ＭＳ Ｐゴシック"/>
        <family val="2"/>
        <charset val="128"/>
        <scheme val="minor"/>
      </rPr>
      <t>：いのちをまもる工学の60年</t>
    </r>
    <phoneticPr fontId="3"/>
  </si>
  <si>
    <r>
      <t>同期現象の科学</t>
    </r>
    <r>
      <rPr>
        <u/>
        <sz val="11"/>
        <color theme="1"/>
        <rFont val="ＭＳ Ｐゴシック"/>
        <family val="2"/>
        <charset val="128"/>
        <scheme val="minor"/>
      </rPr>
      <t>：位相記述によるアプローチ</t>
    </r>
    <phoneticPr fontId="3"/>
  </si>
  <si>
    <r>
      <t>微生物生態学</t>
    </r>
    <r>
      <rPr>
        <u/>
        <sz val="11"/>
        <color theme="1"/>
        <rFont val="ＭＳ Ｐゴシック"/>
        <family val="2"/>
        <charset val="128"/>
        <scheme val="minor"/>
      </rPr>
      <t>：ゲノム解析からエコシステムまで</t>
    </r>
    <phoneticPr fontId="3"/>
  </si>
  <si>
    <r>
      <t>ドキュメンタリーを作る ２．０</t>
    </r>
    <r>
      <rPr>
        <u/>
        <sz val="11"/>
        <color theme="1"/>
        <rFont val="ＭＳ Ｐゴシック"/>
        <family val="2"/>
        <charset val="128"/>
        <scheme val="minor"/>
      </rPr>
      <t>：スマホ時代の映像制作</t>
    </r>
    <phoneticPr fontId="3"/>
  </si>
  <si>
    <r>
      <t>陸域生態系の炭素動態</t>
    </r>
    <r>
      <rPr>
        <u/>
        <sz val="11"/>
        <color theme="1"/>
        <rFont val="ＭＳ Ｐゴシック"/>
        <family val="2"/>
        <charset val="128"/>
        <scheme val="minor"/>
      </rPr>
      <t>： 地球環境へのシステムアプローチ</t>
    </r>
    <phoneticPr fontId="3"/>
  </si>
  <si>
    <r>
      <t>改訂増補　森里海連環学</t>
    </r>
    <r>
      <rPr>
        <u/>
        <sz val="11"/>
        <color theme="1"/>
        <rFont val="ＭＳ Ｐゴシック"/>
        <family val="2"/>
        <charset val="128"/>
        <scheme val="minor"/>
      </rPr>
      <t>： 森から海までの統合的管理を目指して</t>
    </r>
    <phoneticPr fontId="3"/>
  </si>
  <si>
    <r>
      <t>森と海をむすぶ川</t>
    </r>
    <r>
      <rPr>
        <u/>
        <sz val="11"/>
        <color theme="1"/>
        <rFont val="ＭＳ Ｐゴシック"/>
        <family val="2"/>
        <charset val="128"/>
        <scheme val="minor"/>
      </rPr>
      <t>： 沿岸域再生のために</t>
    </r>
    <phoneticPr fontId="3"/>
  </si>
  <si>
    <r>
      <t>水と緑の計画学</t>
    </r>
    <r>
      <rPr>
        <u/>
        <sz val="11"/>
        <color theme="1"/>
        <rFont val="ＭＳ Ｐゴシック"/>
        <family val="2"/>
        <charset val="128"/>
        <scheme val="minor"/>
      </rPr>
      <t>: 新しい都市・地域の姿を求めて</t>
    </r>
    <phoneticPr fontId="3"/>
  </si>
  <si>
    <r>
      <t>データ同化</t>
    </r>
    <r>
      <rPr>
        <u/>
        <sz val="11"/>
        <color theme="1"/>
        <rFont val="ＭＳ Ｐゴシック"/>
        <family val="2"/>
        <charset val="128"/>
        <scheme val="minor"/>
      </rPr>
      <t>: 観測・実験とモデルを融合するイノベーション</t>
    </r>
    <phoneticPr fontId="3"/>
  </si>
  <si>
    <r>
      <t>流域環境学</t>
    </r>
    <r>
      <rPr>
        <u/>
        <sz val="11"/>
        <color theme="1"/>
        <rFont val="ＭＳ Ｐゴシック"/>
        <family val="2"/>
        <charset val="128"/>
        <scheme val="minor"/>
      </rPr>
      <t>:流域ガバナンスの理論と実践</t>
    </r>
    <phoneticPr fontId="3"/>
  </si>
  <si>
    <r>
      <t>流域環境評価と安定同位体</t>
    </r>
    <r>
      <rPr>
        <u/>
        <sz val="11"/>
        <color theme="1"/>
        <rFont val="ＭＳ Ｐゴシック"/>
        <family val="2"/>
        <charset val="128"/>
        <scheme val="minor"/>
      </rPr>
      <t>: 水循環から生態系まで</t>
    </r>
    <phoneticPr fontId="3"/>
  </si>
  <si>
    <r>
      <t>植生と大気の４億年</t>
    </r>
    <r>
      <rPr>
        <u/>
        <sz val="11"/>
        <color theme="1"/>
        <rFont val="ＭＳ Ｐゴシック"/>
        <family val="2"/>
        <charset val="128"/>
        <scheme val="minor"/>
      </rPr>
      <t>: 陸域炭素循環のモデリング</t>
    </r>
    <phoneticPr fontId="3"/>
  </si>
  <si>
    <r>
      <t>カナディアンロッキー</t>
    </r>
    <r>
      <rPr>
        <u/>
        <sz val="11"/>
        <color theme="1"/>
        <rFont val="ＭＳ Ｐゴシック"/>
        <family val="2"/>
        <charset val="128"/>
        <scheme val="minor"/>
      </rPr>
      <t>: 山岳生態学のすすめ</t>
    </r>
    <phoneticPr fontId="3"/>
  </si>
  <si>
    <r>
      <t>宅地の防災学</t>
    </r>
    <r>
      <rPr>
        <u/>
        <sz val="11"/>
        <color theme="1"/>
        <rFont val="ＭＳ Ｐゴシック"/>
        <family val="2"/>
        <charset val="128"/>
        <scheme val="minor"/>
      </rPr>
      <t>：都市と斜面の近現代</t>
    </r>
    <phoneticPr fontId="3"/>
  </si>
  <si>
    <r>
      <t xml:space="preserve">遺伝子・多様性・循環の科学: </t>
    </r>
    <r>
      <rPr>
        <u/>
        <sz val="11"/>
        <color theme="1"/>
        <rFont val="ＭＳ Ｐゴシック"/>
        <family val="2"/>
        <charset val="128"/>
        <scheme val="minor"/>
      </rPr>
      <t>生態学の領域融合へ</t>
    </r>
    <phoneticPr fontId="3"/>
  </si>
  <si>
    <r>
      <t>生態学　［原著第四版］</t>
    </r>
    <r>
      <rPr>
        <u/>
        <sz val="11"/>
        <color theme="1"/>
        <rFont val="ＭＳ Ｐゴシック"/>
        <family val="2"/>
        <charset val="128"/>
        <scheme val="minor"/>
      </rPr>
      <t xml:space="preserve">： 個体から生態系へ ※学会特価約23％引 </t>
    </r>
    <r>
      <rPr>
        <u/>
        <sz val="11"/>
        <color rgb="FFFF0000"/>
        <rFont val="ＭＳ Ｐゴシック"/>
        <family val="2"/>
        <charset val="128"/>
      </rPr>
      <t xml:space="preserve">送料無料 </t>
    </r>
    <rPh sb="23" eb="25">
      <t>ガッカイ</t>
    </rPh>
    <rPh sb="25" eb="26">
      <t>トクベツ</t>
    </rPh>
    <rPh sb="26" eb="27">
      <t>カカク</t>
    </rPh>
    <rPh sb="27" eb="28">
      <t>ヤク</t>
    </rPh>
    <rPh sb="33" eb="35">
      <t>ソウリョウ</t>
    </rPh>
    <rPh sb="35" eb="37">
      <t xml:space="preserve">ムリョウチュウモン ワリビキリツ ソウイ </t>
    </rPh>
    <phoneticPr fontId="3"/>
  </si>
  <si>
    <t>ご購入税別定価価格計</t>
    <rPh sb="1" eb="3">
      <t>コウニュウウ</t>
    </rPh>
    <rPh sb="3" eb="5">
      <t xml:space="preserve">ゼイベツ </t>
    </rPh>
    <rPh sb="5" eb="7">
      <t xml:space="preserve">テイカ </t>
    </rPh>
    <rPh sb="7" eb="9">
      <t>ホンタイカカク</t>
    </rPh>
    <rPh sb="9" eb="10">
      <t>ケイ</t>
    </rPh>
    <phoneticPr fontId="9"/>
  </si>
  <si>
    <t>お名前</t>
    <rPh sb="1" eb="3">
      <t>ナマエ</t>
    </rPh>
    <phoneticPr fontId="24"/>
  </si>
  <si>
    <t>ご住所　〒</t>
    <rPh sb="1" eb="3">
      <t>ジュウショ</t>
    </rPh>
    <phoneticPr fontId="24"/>
  </si>
  <si>
    <t>お電話</t>
    <rPh sb="1" eb="3">
      <t>デンワ</t>
    </rPh>
    <phoneticPr fontId="24"/>
  </si>
  <si>
    <t>Email</t>
    <phoneticPr fontId="24"/>
  </si>
  <si>
    <t>公費書類　</t>
    <rPh sb="0" eb="4">
      <t>コウヒショルイ</t>
    </rPh>
    <phoneticPr fontId="24"/>
  </si>
  <si>
    <t>見積書　　通、納品書　　通、請求書　　通</t>
    <rPh sb="0" eb="3">
      <t>ミツモリショ</t>
    </rPh>
    <rPh sb="5" eb="6">
      <t>ツウ</t>
    </rPh>
    <rPh sb="7" eb="10">
      <t>ノウヒンショ</t>
    </rPh>
    <rPh sb="12" eb="13">
      <t>ツウ</t>
    </rPh>
    <rPh sb="14" eb="17">
      <t>セイキュウショ</t>
    </rPh>
    <rPh sb="19" eb="20">
      <t>ツウ</t>
    </rPh>
    <phoneticPr fontId="24"/>
  </si>
  <si>
    <t>書類宛名：</t>
    <rPh sb="0" eb="2">
      <t>ショルイ</t>
    </rPh>
    <rPh sb="2" eb="3">
      <t>アテ</t>
    </rPh>
    <rPh sb="3" eb="4">
      <t>ナ</t>
    </rPh>
    <phoneticPr fontId="24"/>
  </si>
  <si>
    <t>日付は原則入れさせていただきます。</t>
    <phoneticPr fontId="24"/>
  </si>
  <si>
    <t>送料：　書籍代金に含める　・　送料と記載してもよい</t>
    <rPh sb="0" eb="2">
      <t>ソウリョウ</t>
    </rPh>
    <rPh sb="4" eb="6">
      <t>ショセキダイキン</t>
    </rPh>
    <rPh sb="6" eb="8">
      <t>ダイキン</t>
    </rPh>
    <rPh sb="9" eb="10">
      <t>フク</t>
    </rPh>
    <rPh sb="15" eb="17">
      <t>ソウリョウ</t>
    </rPh>
    <rPh sb="18" eb="20">
      <t>キサイ</t>
    </rPh>
    <phoneticPr fontId="24"/>
  </si>
  <si>
    <t>問い合わせ／ご注文</t>
    <rPh sb="0" eb="1">
      <t>ト</t>
    </rPh>
    <rPh sb="2" eb="3">
      <t>ア</t>
    </rPh>
    <rPh sb="7" eb="9">
      <t>チュウモン</t>
    </rPh>
    <phoneticPr fontId="24"/>
  </si>
  <si>
    <r>
      <t xml:space="preserve">一般社団法人 </t>
    </r>
    <r>
      <rPr>
        <b/>
        <sz val="14"/>
        <rFont val="ＭＳ Ｐ明朝"/>
        <family val="1"/>
        <charset val="128"/>
      </rPr>
      <t>京都大学学術出版会 営業室</t>
    </r>
    <r>
      <rPr>
        <b/>
        <sz val="10"/>
        <rFont val="ＭＳ Ｐ明朝"/>
        <family val="1"/>
        <charset val="128"/>
      </rPr>
      <t>（担当：山脇）</t>
    </r>
    <rPh sb="0" eb="2">
      <t>イッパン</t>
    </rPh>
    <rPh sb="2" eb="6">
      <t>シャダンホウジン</t>
    </rPh>
    <rPh sb="7" eb="11">
      <t>キョウトダイガク</t>
    </rPh>
    <rPh sb="11" eb="13">
      <t>ガクジュツ</t>
    </rPh>
    <rPh sb="13" eb="16">
      <t>シュッパンカイ</t>
    </rPh>
    <rPh sb="17" eb="20">
      <t>エイギョウシツ</t>
    </rPh>
    <rPh sb="21" eb="23">
      <t>タントウ</t>
    </rPh>
    <rPh sb="24" eb="26">
      <t>ヤマワキ</t>
    </rPh>
    <phoneticPr fontId="24"/>
  </si>
  <si>
    <t>〒606-8315京都市左京区吉田近衛町69京都大学吉田南構内</t>
    <rPh sb="9" eb="15">
      <t>キョウトシサキョウク</t>
    </rPh>
    <rPh sb="15" eb="17">
      <t>ヨシダ</t>
    </rPh>
    <rPh sb="17" eb="20">
      <t>コノエチョウ</t>
    </rPh>
    <rPh sb="22" eb="26">
      <t>キョウトダイガク</t>
    </rPh>
    <rPh sb="26" eb="28">
      <t>ヨシダ</t>
    </rPh>
    <rPh sb="28" eb="29">
      <t>ミナミ</t>
    </rPh>
    <rPh sb="29" eb="31">
      <t>コウナイ</t>
    </rPh>
    <phoneticPr fontId="24"/>
  </si>
  <si>
    <t>電話075-761-6182　FAX 075-761-6190　Email sales@kyoto-up.or.jp 　http://www.kyoto-up.or.jp</t>
    <rPh sb="0" eb="2">
      <t>デンワ</t>
    </rPh>
    <phoneticPr fontId="24"/>
  </si>
  <si>
    <t>●ご注文方法</t>
    <phoneticPr fontId="3"/>
  </si>
  <si>
    <t>書籍代金が2割引になります。確認画面で書籍代金が割引されていることを確認してご注文を確定してください。</t>
    <phoneticPr fontId="3"/>
  </si>
  <si>
    <t>書名をクリックしていただきますと書籍詳細をご覧いただけます。</t>
    <rPh sb="0" eb="2">
      <t xml:space="preserve">ショメイ </t>
    </rPh>
    <rPh sb="16" eb="18">
      <t xml:space="preserve">ショセキ </t>
    </rPh>
    <rPh sb="18" eb="20">
      <t xml:space="preserve">ショウサイ </t>
    </rPh>
    <phoneticPr fontId="3"/>
  </si>
  <si>
    <t>Email  sales@kyoto-up.or.jp までお気軽にお問い合わせ下さい。</t>
    <phoneticPr fontId="3"/>
  </si>
  <si>
    <t>本申込書に必要事項を記入して添付で送信。もしくは必要事項をメール本文に直接記載してください。</t>
    <phoneticPr fontId="3"/>
  </si>
  <si>
    <t>各種お支払い方法に対応しておりますが，割引注文の場合，代引きはご選択いただけません。</t>
    <rPh sb="0" eb="2">
      <t xml:space="preserve">カクシュ </t>
    </rPh>
    <rPh sb="6" eb="8">
      <t xml:space="preserve">ホウホウ </t>
    </rPh>
    <rPh sb="9" eb="11">
      <t xml:space="preserve">タイオウ </t>
    </rPh>
    <rPh sb="19" eb="21">
      <t xml:space="preserve">ワリビキ </t>
    </rPh>
    <rPh sb="21" eb="23">
      <t xml:space="preserve">チュウモンノ </t>
    </rPh>
    <rPh sb="24" eb="26">
      <t xml:space="preserve">バアイ </t>
    </rPh>
    <rPh sb="27" eb="29">
      <t xml:space="preserve">ダイビキ コウヒ バアイ ビコウランニ ネンドナイ コウヒ ジネンド コウヒ ベツ </t>
    </rPh>
    <phoneticPr fontId="3"/>
  </si>
  <si>
    <t>●お問い合わせ先</t>
    <phoneticPr fontId="3"/>
  </si>
  <si>
    <t>割引価格は小会への直接注文の場合のみ有効です。</t>
    <rPh sb="0" eb="4">
      <t xml:space="preserve">ワリビキカカク </t>
    </rPh>
    <rPh sb="5" eb="7">
      <t xml:space="preserve">ショウカイ </t>
    </rPh>
    <rPh sb="9" eb="11">
      <t xml:space="preserve">チョクセツ </t>
    </rPh>
    <rPh sb="11" eb="13">
      <t xml:space="preserve">チュウモンノ </t>
    </rPh>
    <rPh sb="14" eb="16">
      <t xml:space="preserve">バアイ </t>
    </rPh>
    <rPh sb="18" eb="20">
      <t xml:space="preserve">ユウコウ ショテｎ ダイガク セイキョウ バアイ ツウジョウカカク </t>
    </rPh>
    <phoneticPr fontId="3"/>
  </si>
  <si>
    <t>書店・大学生協でおもとめの場合は通常価格でのお取り扱いとなります。</t>
    <phoneticPr fontId="3"/>
  </si>
  <si>
    <t>①  お電話lで注文　075-761-6182</t>
    <rPh sb="6" eb="10">
      <t xml:space="preserve">ヒツヨウジコウ </t>
    </rPh>
    <phoneticPr fontId="24"/>
  </si>
  <si>
    <t>カード払いをご希望の場合は，オンライン決済を折り返しご案内いたします。</t>
    <rPh sb="3" eb="4">
      <t xml:space="preserve">バライノ </t>
    </rPh>
    <rPh sb="10" eb="12">
      <t xml:space="preserve">バアイ </t>
    </rPh>
    <rPh sb="22" eb="23">
      <t xml:space="preserve">オリカエシ </t>
    </rPh>
    <rPh sb="27" eb="29">
      <t xml:space="preserve">アンナイ </t>
    </rPh>
    <phoneticPr fontId="3"/>
  </si>
  <si>
    <t>②  Emailで注文　sales@kyoto-up.or.jp　</t>
    <rPh sb="2" eb="6">
      <t xml:space="preserve">ホンモウシコミショ </t>
    </rPh>
    <rPh sb="7" eb="11">
      <t xml:space="preserve">ヒツヨウジコウ </t>
    </rPh>
    <rPh sb="12" eb="14">
      <t xml:space="preserve">キニュウシテ </t>
    </rPh>
    <rPh sb="23" eb="25">
      <t>チュウモン</t>
    </rPh>
    <phoneticPr fontId="24"/>
  </si>
  <si>
    <t>③  小会webサイトを通じて注文</t>
    <rPh sb="3" eb="5">
      <t xml:space="preserve">ショウカイ </t>
    </rPh>
    <rPh sb="15" eb="17">
      <t xml:space="preserve">チュウモｎ </t>
    </rPh>
    <phoneticPr fontId="3"/>
  </si>
  <si>
    <t>ご不明点をご確認いただきながら，ご注文いただけます。</t>
    <phoneticPr fontId="3"/>
  </si>
  <si>
    <t>●お支払方法 選択1</t>
    <rPh sb="2" eb="4">
      <t>シハラ</t>
    </rPh>
    <rPh sb="4" eb="6">
      <t>ホウホウ</t>
    </rPh>
    <rPh sb="7" eb="9">
      <t xml:space="preserve">センタク </t>
    </rPh>
    <phoneticPr fontId="24"/>
  </si>
  <si>
    <t>●お支払方法 選択2</t>
    <rPh sb="2" eb="4">
      <t>シハラ</t>
    </rPh>
    <rPh sb="4" eb="6">
      <t>ホウホウ</t>
    </rPh>
    <rPh sb="7" eb="9">
      <t xml:space="preserve">センタク </t>
    </rPh>
    <phoneticPr fontId="24"/>
  </si>
  <si>
    <t>郵便振替 ・ 銀行振込 ・ クレジットカード</t>
    <rPh sb="0" eb="2">
      <t xml:space="preserve">ユウビｎ </t>
    </rPh>
    <rPh sb="2" eb="4">
      <t xml:space="preserve">フリカエ </t>
    </rPh>
    <rPh sb="7" eb="11">
      <t xml:space="preserve">ギンコウフリコミ </t>
    </rPh>
    <phoneticPr fontId="24"/>
  </si>
  <si>
    <t>●お届け先</t>
    <rPh sb="2" eb="3">
      <t>トド</t>
    </rPh>
    <rPh sb="4" eb="5">
      <t>サキ</t>
    </rPh>
    <phoneticPr fontId="24"/>
  </si>
  <si>
    <t>ベゴン『生態学』をおもとめの場合は、割引率が異なりますので，メール、お電話でご注文下さい。</t>
    <rPh sb="4" eb="7">
      <t xml:space="preserve">セイタイガク </t>
    </rPh>
    <rPh sb="14" eb="16">
      <t xml:space="preserve">バアイ </t>
    </rPh>
    <rPh sb="18" eb="20">
      <t xml:space="preserve">ワリビキ </t>
    </rPh>
    <rPh sb="20" eb="21">
      <t xml:space="preserve">リツ </t>
    </rPh>
    <rPh sb="22" eb="23">
      <t xml:space="preserve">コトナリマスノデ </t>
    </rPh>
    <phoneticPr fontId="3"/>
  </si>
  <si>
    <t>定価本体（税別）</t>
    <rPh sb="0" eb="2">
      <t xml:space="preserve">テイカ </t>
    </rPh>
    <rPh sb="2" eb="4">
      <t xml:space="preserve">ホンタイ </t>
    </rPh>
    <rPh sb="5" eb="7">
      <t xml:space="preserve">ゼイベツ </t>
    </rPh>
    <phoneticPr fontId="3"/>
  </si>
  <si>
    <t>大会特価（税込）</t>
    <rPh sb="0" eb="4">
      <t>タイカイトッカ</t>
    </rPh>
    <rPh sb="5" eb="7">
      <t xml:space="preserve">ゼイコミ </t>
    </rPh>
    <phoneticPr fontId="3"/>
  </si>
  <si>
    <t>機関名のみ、大学名＋学部、お名前のみなど</t>
    <rPh sb="0" eb="3">
      <t xml:space="preserve">キカンメイ </t>
    </rPh>
    <rPh sb="6" eb="8">
      <t xml:space="preserve">ダイガｋ </t>
    </rPh>
    <rPh sb="8" eb="9">
      <t xml:space="preserve">メイ </t>
    </rPh>
    <rPh sb="10" eb="12">
      <t xml:space="preserve">ガクブ </t>
    </rPh>
    <phoneticPr fontId="3"/>
  </si>
  <si>
    <t>④  FAXで注文 075-761-6190</t>
    <rPh sb="7" eb="9">
      <t xml:space="preserve">チュウモｎ </t>
    </rPh>
    <phoneticPr fontId="3"/>
  </si>
  <si>
    <t>⑤ 機関発注用など，とりあえず御見積のみのご依頼も承っております。</t>
    <phoneticPr fontId="3"/>
  </si>
  <si>
    <t>⑥ リストに記載のない書籍のご注文も同条件で承ります。</t>
    <rPh sb="6" eb="8">
      <t xml:space="preserve">キサイノ </t>
    </rPh>
    <rPh sb="11" eb="13">
      <t xml:space="preserve">ショセキノ </t>
    </rPh>
    <rPh sb="18" eb="19">
      <t xml:space="preserve">ドウヨウニ </t>
    </rPh>
    <rPh sb="19" eb="21">
      <t xml:space="preserve">ジョウケｎ </t>
    </rPh>
    <rPh sb="22" eb="23">
      <t xml:space="preserve">ウケタマワリマス </t>
    </rPh>
    <phoneticPr fontId="3"/>
  </si>
  <si>
    <t>本申込書に必要事項を記入してFAXで送信してください。</t>
    <phoneticPr fontId="3"/>
  </si>
  <si>
    <t>ご不明点は，大会会場チャットもしくは，直接お電話 075-761-6182 にてJpGU担当を呼び出していただくか，</t>
    <rPh sb="6" eb="10">
      <t xml:space="preserve">タイカイカイジョウ </t>
    </rPh>
    <rPh sb="19" eb="21">
      <t xml:space="preserve">チョクセツ </t>
    </rPh>
    <rPh sb="44" eb="46">
      <t xml:space="preserve">タントウ </t>
    </rPh>
    <rPh sb="47" eb="48">
      <t xml:space="preserve">ヨビダシテ </t>
    </rPh>
    <phoneticPr fontId="3"/>
  </si>
  <si>
    <t>1　電話　075-761-6182 JpGU担当を呼び出し</t>
    <rPh sb="2" eb="4">
      <t xml:space="preserve">デンワ </t>
    </rPh>
    <rPh sb="22" eb="24">
      <t xml:space="preserve">タントウ </t>
    </rPh>
    <rPh sb="25" eb="26">
      <t xml:space="preserve">ヨビダシ </t>
    </rPh>
    <phoneticPr fontId="3"/>
  </si>
  <si>
    <t>2　Email  sales@kyoto-up.or.jp</t>
    <phoneticPr fontId="3"/>
  </si>
  <si>
    <t>大会特別価格有効期限：2021年6月30日まで</t>
    <rPh sb="0" eb="4">
      <t xml:space="preserve">タイカイトクベｇツ </t>
    </rPh>
    <rPh sb="4" eb="6">
      <t xml:space="preserve">カカク </t>
    </rPh>
    <rPh sb="6" eb="10">
      <t xml:space="preserve">ユウコウキゲｎ </t>
    </rPh>
    <rPh sb="15" eb="16">
      <t xml:space="preserve">ネｎ </t>
    </rPh>
    <rPh sb="17" eb="18">
      <t xml:space="preserve">ガツ </t>
    </rPh>
    <rPh sb="20" eb="21">
      <t xml:space="preserve">ニチ </t>
    </rPh>
    <phoneticPr fontId="3"/>
  </si>
  <si>
    <r>
      <t xml:space="preserve">書名をクリック→買い物かごに入れる→買い物籠内クーポンコード記入欄に </t>
    </r>
    <r>
      <rPr>
        <sz val="11"/>
        <color rgb="FFFF0000"/>
        <rFont val="ＭＳ Ｐゴシック"/>
        <family val="3"/>
        <charset val="128"/>
      </rPr>
      <t>JPGU2021</t>
    </r>
    <r>
      <rPr>
        <sz val="11"/>
        <color theme="1"/>
        <rFont val="ＭＳ Ｐゴシック"/>
        <family val="2"/>
        <scheme val="minor"/>
      </rPr>
      <t xml:space="preserve"> と記入していただきますと</t>
    </r>
    <rPh sb="0" eb="2">
      <t xml:space="preserve">ショメイ </t>
    </rPh>
    <rPh sb="8" eb="9">
      <t xml:space="preserve">カイモノカゴニ </t>
    </rPh>
    <rPh sb="14" eb="15">
      <t xml:space="preserve">イレル </t>
    </rPh>
    <rPh sb="18" eb="19">
      <t xml:space="preserve">カイモノカゴナイ </t>
    </rPh>
    <rPh sb="30" eb="33">
      <t xml:space="preserve">キニュウランニ </t>
    </rPh>
    <rPh sb="45" eb="47">
      <t xml:space="preserve">キニュウ ショセキダイキｎ ワリビキ カクニｎ ガメン ショセキ ダイキｎ ワリビキ カクニｎ カクテイ </t>
    </rPh>
    <phoneticPr fontId="3"/>
  </si>
  <si>
    <r>
      <t xml:space="preserve">日本地球惑星科学連合2021年大会  </t>
    </r>
    <r>
      <rPr>
        <sz val="14"/>
        <rFont val="ＭＳ Ｐ明朝"/>
        <family val="1"/>
        <charset val="128"/>
      </rPr>
      <t>（2021.5.31〜6.6オンライン）大会特別価格</t>
    </r>
    <r>
      <rPr>
        <b/>
        <sz val="14"/>
        <rFont val="ＭＳ Ｐ明朝"/>
        <family val="1"/>
        <charset val="128"/>
      </rPr>
      <t>購入申込書</t>
    </r>
    <rPh sb="4" eb="6">
      <t>ニホン</t>
    </rPh>
    <rPh sb="6" eb="10">
      <t>セイタイガッカイ</t>
    </rPh>
    <rPh sb="33" eb="39">
      <t xml:space="preserve">オカヤマ </t>
    </rPh>
    <rPh sb="39" eb="41">
      <t>トッカコウニュウモウシコミショ</t>
    </rPh>
    <phoneticPr fontId="9"/>
  </si>
  <si>
    <t>978-4-8140-0359-4</t>
    <phoneticPr fontId="3"/>
  </si>
  <si>
    <r>
      <t>生命の惑星　上</t>
    </r>
    <r>
      <rPr>
        <u/>
        <sz val="11"/>
        <color theme="1"/>
        <rFont val="ＭＳ Ｐゴシック"/>
        <family val="2"/>
        <charset val="128"/>
        <scheme val="minor"/>
      </rPr>
      <t>：ビッグバンから人類までの地球の進化</t>
    </r>
    <phoneticPr fontId="3"/>
  </si>
  <si>
    <t>978-4-8140-0360-0</t>
    <phoneticPr fontId="3"/>
  </si>
  <si>
    <r>
      <t>生命の惑星　下</t>
    </r>
    <r>
      <rPr>
        <u/>
        <sz val="11"/>
        <color theme="1"/>
        <rFont val="ＭＳ Ｐゴシック"/>
        <family val="2"/>
        <charset val="128"/>
        <scheme val="minor"/>
      </rPr>
      <t>：ビッグバンから人類までの地球の進化</t>
    </r>
    <phoneticPr fontId="3"/>
  </si>
  <si>
    <t>978-4-87698-807-5</t>
    <phoneticPr fontId="3"/>
  </si>
  <si>
    <t>見えないもので宇宙を観る</t>
    <phoneticPr fontId="3"/>
  </si>
  <si>
    <t>978-4-87698-819-8</t>
    <phoneticPr fontId="3"/>
  </si>
  <si>
    <t>量子の世界</t>
    <phoneticPr fontId="3"/>
  </si>
  <si>
    <t>978-4-87698-829-7</t>
    <phoneticPr fontId="3"/>
  </si>
  <si>
    <t>光と色の宇宙</t>
    <phoneticPr fontId="3"/>
  </si>
  <si>
    <t>978-4-87698-833-4</t>
    <phoneticPr fontId="3"/>
  </si>
  <si>
    <t>大気と微粒子の話: エアロゾルと地球環境</t>
    <phoneticPr fontId="3"/>
  </si>
  <si>
    <t>978-4-87698-839-6</t>
    <phoneticPr fontId="3"/>
  </si>
  <si>
    <t>新編 素粒子の世界を拓く: 湯川・朝永から南部・小林・益川へ</t>
    <phoneticPr fontId="3"/>
  </si>
  <si>
    <t>978-4-87698-842-6</t>
    <phoneticPr fontId="3"/>
  </si>
  <si>
    <t>災害社会</t>
    <phoneticPr fontId="3"/>
  </si>
  <si>
    <t>978-4-87698-861-7</t>
    <phoneticPr fontId="3"/>
  </si>
  <si>
    <t>わかっているようでわからない数と図形と論理の話</t>
    <phoneticPr fontId="3"/>
  </si>
  <si>
    <t>978-4-87698-863-1</t>
    <phoneticPr fontId="3"/>
  </si>
  <si>
    <t>宇宙と素粒子のなりたち</t>
    <phoneticPr fontId="3"/>
  </si>
  <si>
    <t>978-4-87698-882-2</t>
    <phoneticPr fontId="3"/>
  </si>
  <si>
    <t>現代天文学史: 天体物理学の源流と開拓者たち</t>
    <phoneticPr fontId="3"/>
  </si>
  <si>
    <t>■古典より</t>
    <rPh sb="1" eb="3">
      <t xml:space="preserve">コテン </t>
    </rPh>
    <phoneticPr fontId="3"/>
  </si>
  <si>
    <t>978-4-8140-0298-6</t>
    <phoneticPr fontId="3"/>
  </si>
  <si>
    <t>西洋古代の地震</t>
    <phoneticPr fontId="3"/>
  </si>
  <si>
    <t>■災害対応の地域研究</t>
    <phoneticPr fontId="3"/>
  </si>
  <si>
    <t>1　復興の文化空間学: ビッグデータと人道支援の時代</t>
    <phoneticPr fontId="3"/>
  </si>
  <si>
    <t>978-4-87698-491-6</t>
    <phoneticPr fontId="3"/>
  </si>
  <si>
    <t>2　災害復興で内戦を乗り越える: スマトラ島沖地震・津波とアチェ紛争</t>
    <phoneticPr fontId="3"/>
  </si>
  <si>
    <t>978-4-87698-492-3</t>
    <phoneticPr fontId="3"/>
  </si>
  <si>
    <t>3　国際協力と防災: つくる・よりそう・きたえる</t>
    <phoneticPr fontId="3"/>
  </si>
  <si>
    <t>978-4-87698-500-5</t>
    <phoneticPr fontId="3"/>
  </si>
  <si>
    <t>978-4-8140-0010-4</t>
    <phoneticPr fontId="3"/>
  </si>
  <si>
    <t>4　歴史としてのレジリエンス: 戦争・独立・災害</t>
    <phoneticPr fontId="3"/>
  </si>
  <si>
    <t>5　新しい人間、新しい社会: 復興の物語を再創造する</t>
    <phoneticPr fontId="3"/>
  </si>
  <si>
    <t>978-4-87698-899-0</t>
    <phoneticPr fontId="3"/>
  </si>
  <si>
    <r>
      <t>変動帯の文化</t>
    </r>
    <r>
      <rPr>
        <u/>
        <sz val="11"/>
        <color theme="1"/>
        <rFont val="ＭＳ Ｐゴシック"/>
        <family val="2"/>
        <charset val="128"/>
        <scheme val="minor"/>
      </rPr>
      <t>: 国立大学法人化の前後に</t>
    </r>
    <phoneticPr fontId="3"/>
  </si>
  <si>
    <t>978-4-87698-922-5</t>
    <phoneticPr fontId="3"/>
  </si>
  <si>
    <t>978-4-87698-927-0</t>
    <phoneticPr fontId="3"/>
  </si>
  <si>
    <t>光のコヒーレンスと偏光理論</t>
    <phoneticPr fontId="3"/>
  </si>
  <si>
    <t>978-4-87698-931-7</t>
    <phoneticPr fontId="3"/>
  </si>
  <si>
    <t>物理学と核融合</t>
    <phoneticPr fontId="3"/>
  </si>
  <si>
    <t>978-4-87698-971-3</t>
    <phoneticPr fontId="3"/>
  </si>
  <si>
    <t>太陽地球系科学</t>
    <phoneticPr fontId="3"/>
  </si>
  <si>
    <t>978-4-87698-979-9</t>
    <phoneticPr fontId="3"/>
  </si>
  <si>
    <t>Volcanic Earthquakes and Tremor in Japan</t>
    <phoneticPr fontId="3"/>
  </si>
  <si>
    <t>978-4-87698-987-4</t>
    <phoneticPr fontId="3"/>
  </si>
  <si>
    <t>太陽活動1992ー2003／Solar Activity  in 1992-2003</t>
    <phoneticPr fontId="3"/>
  </si>
  <si>
    <t>978-4-87698-994-2</t>
    <phoneticPr fontId="3"/>
  </si>
  <si>
    <t>都市の水資源と地下水の未来</t>
    <phoneticPr fontId="3"/>
  </si>
  <si>
    <t>978-4-87698-740-5</t>
    <phoneticPr fontId="3"/>
  </si>
  <si>
    <r>
      <t>Black-Hole Accretion Disks</t>
    </r>
    <r>
      <rPr>
        <u/>
        <sz val="11"/>
        <color theme="1"/>
        <rFont val="ＭＳ Ｐゴシック"/>
        <family val="2"/>
        <charset val="128"/>
        <scheme val="minor"/>
      </rPr>
      <t>:Towards a New Paradigm</t>
    </r>
    <phoneticPr fontId="3"/>
  </si>
  <si>
    <t>978-4-87698-680-4</t>
    <phoneticPr fontId="3"/>
  </si>
  <si>
    <t>科学のセンスをつかむ物理学の基礎: エネルギーの理解を軸に</t>
    <phoneticPr fontId="3"/>
  </si>
  <si>
    <t>978-4-87698-677-4</t>
    <phoneticPr fontId="3"/>
  </si>
  <si>
    <t>総合防災学への道</t>
    <phoneticPr fontId="3"/>
  </si>
  <si>
    <t>978-4-87698-634-7</t>
    <phoneticPr fontId="3"/>
  </si>
  <si>
    <t>エアロゾル用語集</t>
    <phoneticPr fontId="3"/>
  </si>
  <si>
    <t>978-4-87698-561-6</t>
    <phoneticPr fontId="3"/>
  </si>
  <si>
    <r>
      <t>大地震とテクトニクス</t>
    </r>
    <r>
      <rPr>
        <u/>
        <sz val="11"/>
        <color theme="1"/>
        <rFont val="ＭＳ Ｐゴシック"/>
        <family val="2"/>
        <charset val="128"/>
        <scheme val="minor"/>
      </rPr>
      <t>： メキシコを中心として</t>
    </r>
    <phoneticPr fontId="3"/>
  </si>
  <si>
    <t>978-4-87698-554-8</t>
    <phoneticPr fontId="3"/>
  </si>
  <si>
    <t>総説　宇宙天気</t>
    <phoneticPr fontId="3"/>
  </si>
  <si>
    <t>978-4-87698-497-8</t>
    <phoneticPr fontId="3"/>
  </si>
  <si>
    <t>林忠四郎の全仕事: 宇宙の物理学</t>
    <phoneticPr fontId="3"/>
  </si>
  <si>
    <t>978-4-87698-420-6</t>
    <phoneticPr fontId="3"/>
  </si>
  <si>
    <t>条件付確率場の理論と応用</t>
    <phoneticPr fontId="3"/>
  </si>
  <si>
    <t>978-4-87698-287-5</t>
    <phoneticPr fontId="3"/>
  </si>
  <si>
    <t>微積分学講義  中</t>
    <phoneticPr fontId="3"/>
  </si>
  <si>
    <t>978-4-87698-398-8</t>
    <phoneticPr fontId="3"/>
  </si>
  <si>
    <t>微積分学講義　下</t>
    <phoneticPr fontId="3"/>
  </si>
  <si>
    <t>978-4-87698-583-8</t>
    <phoneticPr fontId="3"/>
  </si>
  <si>
    <t>微積分学講義　上</t>
    <phoneticPr fontId="3"/>
  </si>
  <si>
    <t>978-4-87698-381-0</t>
    <phoneticPr fontId="3"/>
  </si>
  <si>
    <t>飛行機技術の歴史</t>
    <phoneticPr fontId="3"/>
  </si>
  <si>
    <t>978-4-87698-247-9</t>
    <phoneticPr fontId="3"/>
  </si>
  <si>
    <t>水文学・水工計画学</t>
    <phoneticPr fontId="3"/>
  </si>
  <si>
    <t>978-4-8140-0155-2</t>
    <phoneticPr fontId="3"/>
  </si>
  <si>
    <t>荒勝文策と原子核物理学の黎明</t>
    <phoneticPr fontId="3"/>
  </si>
  <si>
    <t>978-4-8140-0122-4</t>
    <phoneticPr fontId="3"/>
  </si>
  <si>
    <t>化学者たちの京都学派: 喜多源逸と日本の化学</t>
    <phoneticPr fontId="3"/>
  </si>
  <si>
    <t>978-4-8140-0118-7</t>
    <phoneticPr fontId="3"/>
  </si>
  <si>
    <t>波動と場の物理学入門</t>
    <phoneticPr fontId="3"/>
  </si>
  <si>
    <t>978-4-8140-0107-1</t>
    <phoneticPr fontId="3"/>
  </si>
  <si>
    <t>原子力安全基盤科学１　原子力発電所事故と原子力の安全</t>
    <phoneticPr fontId="3"/>
  </si>
  <si>
    <t>原子力安全基盤科学２　原子力バックエンドと放射性廃棄物</t>
    <phoneticPr fontId="3"/>
  </si>
  <si>
    <t>978-4-8140-0108-8</t>
    <phoneticPr fontId="3"/>
  </si>
  <si>
    <t>978-4-8140-0109-5</t>
    <phoneticPr fontId="3"/>
  </si>
  <si>
    <t>原子力安全基盤科学３　放射線防護と環境放射線管理</t>
    <phoneticPr fontId="3"/>
  </si>
  <si>
    <t>978-4-8140-0065-4</t>
    <phoneticPr fontId="3"/>
  </si>
  <si>
    <r>
      <t>再生可能エネルギー政策の国際比較</t>
    </r>
    <r>
      <rPr>
        <u/>
        <sz val="11"/>
        <color theme="1"/>
        <rFont val="ＭＳ Ｐゴシック"/>
        <family val="2"/>
        <charset val="128"/>
        <scheme val="minor"/>
      </rPr>
      <t>：日本の変革のために</t>
    </r>
    <phoneticPr fontId="3"/>
  </si>
  <si>
    <t>978-4-8140-0042-5</t>
    <phoneticPr fontId="3"/>
  </si>
  <si>
    <r>
      <t>埋もれた都の防災学</t>
    </r>
    <r>
      <rPr>
        <u/>
        <sz val="11"/>
        <color theme="1"/>
        <rFont val="ＭＳ Ｐゴシック"/>
        <family val="2"/>
        <charset val="128"/>
        <scheme val="minor"/>
      </rPr>
      <t>: 都市と地盤災害の2000年</t>
    </r>
    <phoneticPr fontId="3"/>
  </si>
  <si>
    <t>978-4-8140-0255-9</t>
    <phoneticPr fontId="3"/>
  </si>
  <si>
    <r>
      <t>石の目を読む</t>
    </r>
    <r>
      <rPr>
        <u/>
        <sz val="11"/>
        <color theme="1"/>
        <rFont val="ＭＳ Ｐゴシック"/>
        <family val="2"/>
        <charset val="128"/>
        <scheme val="minor"/>
      </rPr>
      <t>：石器研究のための破壊力学とフラクトグラフィ</t>
    </r>
    <phoneticPr fontId="3"/>
  </si>
  <si>
    <t>978-4-8140-0266-5</t>
    <phoneticPr fontId="3"/>
  </si>
  <si>
    <t>化学がめざすもの</t>
    <phoneticPr fontId="3"/>
  </si>
  <si>
    <t>978-4-8140-0273-3</t>
    <phoneticPr fontId="3"/>
  </si>
  <si>
    <t>東ヒマラヤ　都市なき豊かさの文明</t>
    <phoneticPr fontId="3"/>
  </si>
  <si>
    <t>再エネで地域社会をデザインする</t>
    <phoneticPr fontId="3"/>
  </si>
  <si>
    <t>978-4-8140-0268-9</t>
    <phoneticPr fontId="3"/>
  </si>
  <si>
    <t>978-4-8140-0324-2</t>
    <phoneticPr fontId="3"/>
  </si>
  <si>
    <r>
      <t>文化冷戦と科学技術</t>
    </r>
    <r>
      <rPr>
        <u/>
        <sz val="11"/>
        <color theme="1"/>
        <rFont val="ＭＳ Ｐゴシック"/>
        <family val="2"/>
        <charset val="128"/>
        <scheme val="minor"/>
      </rPr>
      <t>：アメリカの対外情報プログラムとアジア</t>
    </r>
    <phoneticPr fontId="3"/>
  </si>
  <si>
    <t>天について</t>
    <phoneticPr fontId="3"/>
  </si>
  <si>
    <t>978-4-87698-105-2</t>
    <phoneticPr fontId="3"/>
  </si>
  <si>
    <t>978-4-87698-140-3</t>
    <phoneticPr fontId="3"/>
  </si>
  <si>
    <t>初期ストア派断片集３</t>
    <phoneticPr fontId="3"/>
  </si>
  <si>
    <t>978-4-87698-544-9</t>
    <phoneticPr fontId="3"/>
  </si>
  <si>
    <t>物体論</t>
    <phoneticPr fontId="3"/>
  </si>
  <si>
    <t>978-4-87698-841-9</t>
    <phoneticPr fontId="3"/>
  </si>
  <si>
    <t>アインシュタインの反乱と量子コンピュータ</t>
    <phoneticPr fontId="3"/>
  </si>
  <si>
    <t>私費　・　公費</t>
    <rPh sb="0" eb="2">
      <t>シヒ</t>
    </rPh>
    <rPh sb="5" eb="7">
      <t xml:space="preserve">コウヒ </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</si>
</sst>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scheme val="minor"/>
    </font>
    <font>
      <u/>
      <sz val="11"/>
      <color theme="11"/>
      <name val="ＭＳ Ｐゴシック"/>
      <family val="2"/>
      <scheme val="minor"/>
    </font>
    <font>
      <sz val="11"/>
      <color theme="1"/>
      <name val="ＭＳ Ｐゴシック"/>
      <family val="2"/>
      <scheme val="minor"/>
    </font>
    <font>
      <sz val="11"/>
      <name val="ＭＳ Ｐゴシック"/>
      <family val="2"/>
      <charset val="128"/>
    </font>
    <font>
      <b/>
      <sz val="11"/>
      <name val="ＭＳ Ｐ明朝"/>
      <family val="1"/>
      <charset val="128"/>
    </font>
    <font>
      <sz val="11"/>
      <name val="ＭＳ Ｐ明朝"/>
      <family val="1"/>
      <charset val="128"/>
    </font>
    <font>
      <sz val="6"/>
      <name val="ＭＳ Ｐゴシック"/>
      <family val="2"/>
      <charset val="128"/>
    </font>
    <font>
      <sz val="11"/>
      <color indexed="8"/>
      <name val="ＭＳ Ｐ明朝"/>
      <family val="1"/>
      <charset val="128"/>
    </font>
    <font>
      <b/>
      <sz val="11"/>
      <color indexed="8"/>
      <name val="ＭＳ Ｐ明朝"/>
      <family val="1"/>
      <charset val="128"/>
    </font>
    <font>
      <b/>
      <sz val="12"/>
      <color indexed="8"/>
      <name val="ＭＳ Ｐ明朝"/>
      <family val="1"/>
      <charset val="128"/>
    </font>
    <font>
      <b/>
      <sz val="14"/>
      <name val="ＭＳ Ｐ明朝"/>
      <family val="1"/>
      <charset val="128"/>
    </font>
    <font>
      <u/>
      <sz val="11"/>
      <color indexed="12"/>
      <name val="ＭＳ Ｐゴシック"/>
      <family val="2"/>
      <charset val="128"/>
    </font>
    <font>
      <b/>
      <sz val="9"/>
      <name val="ＭＳ Ｐ明朝"/>
      <family val="1"/>
      <charset val="128"/>
    </font>
    <font>
      <sz val="14"/>
      <name val="ＭＳ Ｐ明朝"/>
      <family val="1"/>
      <charset val="128"/>
    </font>
    <font>
      <u/>
      <sz val="11"/>
      <color theme="10"/>
      <name val="ＭＳ Ｐゴシック"/>
      <family val="2"/>
      <scheme val="minor"/>
    </font>
    <font>
      <sz val="12"/>
      <color rgb="FFFF0000"/>
      <name val="ＭＳ Ｐゴシック"/>
      <family val="2"/>
      <charset val="128"/>
      <scheme val="minor"/>
    </font>
    <font>
      <u/>
      <sz val="11"/>
      <color theme="1"/>
      <name val="ＭＳ Ｐゴシック"/>
      <family val="2"/>
      <scheme val="minor"/>
    </font>
    <font>
      <b/>
      <sz val="11"/>
      <color theme="1"/>
      <name val="ＭＳ Ｐ明朝"/>
      <family val="1"/>
      <charset val="128"/>
    </font>
    <font>
      <u/>
      <sz val="11"/>
      <color theme="1"/>
      <name val="ＭＳ Ｐゴシック"/>
      <family val="2"/>
      <charset val="128"/>
      <scheme val="minor"/>
    </font>
    <font>
      <sz val="11"/>
      <color rgb="FFFF0000"/>
      <name val="ＭＳ Ｐゴシック"/>
      <family val="2"/>
      <scheme val="minor"/>
    </font>
    <font>
      <u/>
      <sz val="11"/>
      <color rgb="FFFF0000"/>
      <name val="ＭＳ Ｐゴシック"/>
      <family val="2"/>
      <charset val="128"/>
    </font>
    <font>
      <sz val="6"/>
      <name val="ＭＳ Ｐゴシック"/>
      <family val="2"/>
    </font>
    <font>
      <b/>
      <sz val="10"/>
      <name val="ＭＳ Ｐ明朝"/>
      <family val="1"/>
      <charset val="128"/>
    </font>
    <font>
      <sz val="11"/>
      <color rgb="FFFF0000"/>
      <name val="ＭＳ Ｐゴシック"/>
      <family val="3"/>
      <charset val="128"/>
    </font>
    <font>
      <sz val="11"/>
      <name val="ＭＳ Ｐゴシック"/>
      <family val="2"/>
      <charset val="128"/>
      <scheme val="major"/>
    </font>
    <font>
      <sz val="11"/>
      <color theme="1"/>
      <name val="ＭＳ Ｐ明朝"/>
      <family val="1"/>
      <charset val="128"/>
    </font>
    <font>
      <b/>
      <sz val="12"/>
      <color theme="1"/>
      <name val="ＭＳ Ｐ明朝"/>
      <family val="1"/>
      <charset val="128"/>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style="thin">
        <color auto="1"/>
      </right>
      <top/>
      <bottom/>
      <diagonal/>
    </border>
  </borders>
  <cellStyleXfs count="66">
    <xf numFmtId="0" fontId="0" fillId="0" borderId="0"/>
    <xf numFmtId="0" fontId="4" fillId="0" borderId="0" applyNumberFormat="0" applyFill="0" applyBorder="0" applyAlignment="0" applyProtection="0"/>
    <xf numFmtId="38" fontId="5" fillId="0" borderId="0" applyFont="0" applyFill="0" applyBorder="0" applyAlignment="0" applyProtection="0"/>
    <xf numFmtId="0" fontId="6" fillId="0" borderId="0"/>
    <xf numFmtId="0" fontId="1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6" fillId="0" borderId="0"/>
    <xf numFmtId="0" fontId="2" fillId="0" borderId="0"/>
  </cellStyleXfs>
  <cellXfs count="130">
    <xf numFmtId="0" fontId="0" fillId="0" borderId="0" xfId="0"/>
    <xf numFmtId="0" fontId="0" fillId="0" borderId="0" xfId="0"/>
    <xf numFmtId="0" fontId="8" fillId="0" borderId="0" xfId="3" applyFont="1" applyProtection="1">
      <protection locked="0"/>
    </xf>
    <xf numFmtId="49" fontId="10" fillId="0" borderId="3" xfId="0" applyNumberFormat="1" applyFont="1" applyFill="1" applyBorder="1" applyAlignment="1">
      <alignment vertical="top"/>
    </xf>
    <xf numFmtId="49" fontId="11" fillId="0" borderId="3" xfId="0" applyNumberFormat="1" applyFont="1" applyFill="1" applyBorder="1" applyAlignment="1">
      <alignment vertical="top"/>
    </xf>
    <xf numFmtId="49" fontId="11" fillId="0" borderId="2" xfId="0" applyNumberFormat="1" applyFont="1" applyFill="1" applyBorder="1" applyAlignment="1">
      <alignment horizontal="right" vertical="top"/>
    </xf>
    <xf numFmtId="3" fontId="10" fillId="0" borderId="1" xfId="0" applyNumberFormat="1" applyFont="1" applyFill="1" applyBorder="1"/>
    <xf numFmtId="38" fontId="12" fillId="0" borderId="1" xfId="2" applyFont="1" applyFill="1" applyBorder="1" applyAlignment="1">
      <alignment vertical="top"/>
    </xf>
    <xf numFmtId="49" fontId="11" fillId="0" borderId="5" xfId="0" applyNumberFormat="1" applyFont="1" applyFill="1" applyBorder="1" applyAlignment="1">
      <alignment horizontal="right" vertical="top"/>
    </xf>
    <xf numFmtId="49" fontId="10" fillId="0" borderId="15" xfId="0" applyNumberFormat="1" applyFont="1" applyFill="1" applyBorder="1" applyAlignment="1">
      <alignment vertical="top"/>
    </xf>
    <xf numFmtId="3" fontId="10" fillId="0" borderId="14" xfId="0" applyNumberFormat="1" applyFont="1" applyFill="1" applyBorder="1"/>
    <xf numFmtId="38" fontId="12" fillId="0" borderId="14" xfId="2" applyFont="1" applyFill="1" applyBorder="1" applyAlignment="1">
      <alignment vertical="top"/>
    </xf>
    <xf numFmtId="49" fontId="11" fillId="0" borderId="5" xfId="0" applyNumberFormat="1" applyFont="1" applyFill="1" applyBorder="1" applyAlignment="1">
      <alignment horizontal="right" vertical="center"/>
    </xf>
    <xf numFmtId="3" fontId="10" fillId="0" borderId="1" xfId="0" applyNumberFormat="1" applyFont="1" applyFill="1" applyBorder="1" applyAlignment="1">
      <alignment vertical="center"/>
    </xf>
    <xf numFmtId="38" fontId="12" fillId="0" borderId="1" xfId="2" applyFont="1" applyFill="1" applyBorder="1" applyAlignment="1">
      <alignment vertical="center"/>
    </xf>
    <xf numFmtId="3" fontId="10" fillId="0" borderId="4" xfId="0" applyNumberFormat="1" applyFont="1" applyFill="1" applyBorder="1" applyAlignment="1">
      <alignment vertical="center"/>
    </xf>
    <xf numFmtId="38" fontId="12" fillId="0" borderId="4" xfId="2" applyFont="1" applyFill="1" applyBorder="1" applyAlignment="1">
      <alignment vertical="center"/>
    </xf>
    <xf numFmtId="49" fontId="10" fillId="0" borderId="18" xfId="0" applyNumberFormat="1" applyFont="1" applyFill="1" applyBorder="1" applyAlignment="1">
      <alignment vertical="top"/>
    </xf>
    <xf numFmtId="3" fontId="10" fillId="0" borderId="17" xfId="0" applyNumberFormat="1" applyFont="1" applyFill="1" applyBorder="1"/>
    <xf numFmtId="38" fontId="12" fillId="0" borderId="17" xfId="2" applyFont="1" applyFill="1" applyBorder="1" applyAlignment="1">
      <alignment vertical="top"/>
    </xf>
    <xf numFmtId="49" fontId="19" fillId="0" borderId="3" xfId="63" applyNumberFormat="1" applyFont="1" applyFill="1" applyBorder="1" applyAlignment="1">
      <alignment vertical="top"/>
    </xf>
    <xf numFmtId="49" fontId="19" fillId="0" borderId="18" xfId="63" applyNumberFormat="1" applyFont="1" applyFill="1" applyBorder="1" applyAlignment="1">
      <alignment vertical="top"/>
    </xf>
    <xf numFmtId="49" fontId="19" fillId="0" borderId="11" xfId="63" applyNumberFormat="1" applyFont="1" applyFill="1" applyBorder="1" applyAlignment="1">
      <alignment vertical="center"/>
    </xf>
    <xf numFmtId="49" fontId="19" fillId="0" borderId="3" xfId="63" applyNumberFormat="1" applyFont="1" applyFill="1" applyBorder="1" applyAlignment="1">
      <alignment vertical="center"/>
    </xf>
    <xf numFmtId="49" fontId="19" fillId="0" borderId="15" xfId="63" applyNumberFormat="1" applyFont="1" applyFill="1" applyBorder="1" applyAlignment="1">
      <alignment vertical="top"/>
    </xf>
    <xf numFmtId="49" fontId="20" fillId="0" borderId="5" xfId="0" applyNumberFormat="1" applyFont="1" applyFill="1" applyBorder="1" applyAlignment="1">
      <alignment vertical="top"/>
    </xf>
    <xf numFmtId="0" fontId="22" fillId="0" borderId="0" xfId="0" applyFont="1"/>
    <xf numFmtId="0" fontId="6" fillId="0" borderId="0" xfId="64" applyProtection="1">
      <protection locked="0"/>
    </xf>
    <xf numFmtId="0" fontId="0" fillId="0" borderId="2" xfId="0" applyFill="1" applyBorder="1" applyAlignment="1">
      <alignment horizontal="center"/>
    </xf>
    <xf numFmtId="0" fontId="0" fillId="0" borderId="19" xfId="0" applyFill="1" applyBorder="1" applyAlignment="1">
      <alignment horizontal="center"/>
    </xf>
    <xf numFmtId="0" fontId="0" fillId="0" borderId="16" xfId="0" applyFill="1" applyBorder="1" applyAlignment="1">
      <alignment horizontal="center"/>
    </xf>
    <xf numFmtId="49" fontId="10" fillId="0" borderId="7" xfId="0" applyNumberFormat="1" applyFont="1" applyFill="1" applyBorder="1" applyAlignment="1">
      <alignment vertical="top"/>
    </xf>
    <xf numFmtId="49" fontId="19" fillId="0" borderId="7" xfId="63" applyNumberFormat="1" applyFont="1" applyFill="1" applyBorder="1" applyAlignment="1">
      <alignment vertical="top"/>
    </xf>
    <xf numFmtId="3" fontId="10" fillId="0" borderId="20" xfId="0" applyNumberFormat="1" applyFont="1" applyFill="1" applyBorder="1"/>
    <xf numFmtId="38" fontId="12" fillId="0" borderId="20" xfId="2" applyFont="1" applyFill="1" applyBorder="1" applyAlignment="1">
      <alignment vertical="top"/>
    </xf>
    <xf numFmtId="0" fontId="0" fillId="0" borderId="8" xfId="0" applyFill="1" applyBorder="1" applyAlignment="1">
      <alignment horizontal="center"/>
    </xf>
    <xf numFmtId="49" fontId="11" fillId="0" borderId="16" xfId="0" applyNumberFormat="1" applyFont="1" applyFill="1" applyBorder="1" applyAlignment="1">
      <alignment horizontal="center" vertical="top"/>
    </xf>
    <xf numFmtId="49" fontId="28" fillId="0" borderId="3" xfId="0" applyNumberFormat="1" applyFont="1" applyFill="1" applyBorder="1" applyAlignment="1">
      <alignment vertical="top"/>
    </xf>
    <xf numFmtId="49" fontId="28" fillId="0" borderId="3" xfId="0" applyNumberFormat="1" applyFont="1" applyFill="1" applyBorder="1" applyAlignment="1">
      <alignment vertical="center"/>
    </xf>
    <xf numFmtId="0" fontId="0" fillId="0" borderId="2" xfId="0" applyFill="1" applyBorder="1" applyAlignment="1">
      <alignment horizontal="center" vertical="center"/>
    </xf>
    <xf numFmtId="49" fontId="19" fillId="0" borderId="7" xfId="63" applyNumberFormat="1" applyFont="1" applyFill="1" applyBorder="1" applyAlignment="1">
      <alignment vertical="center"/>
    </xf>
    <xf numFmtId="49" fontId="11" fillId="0" borderId="6" xfId="0" applyNumberFormat="1" applyFont="1" applyFill="1" applyBorder="1" applyAlignment="1">
      <alignment horizontal="right" vertical="center"/>
    </xf>
    <xf numFmtId="3" fontId="10" fillId="0" borderId="20" xfId="0" applyNumberFormat="1" applyFont="1" applyFill="1" applyBorder="1" applyAlignment="1">
      <alignment vertical="center"/>
    </xf>
    <xf numFmtId="38" fontId="12" fillId="0" borderId="20" xfId="2" applyFont="1" applyFill="1" applyBorder="1" applyAlignment="1">
      <alignment vertical="center"/>
    </xf>
    <xf numFmtId="0" fontId="0" fillId="0" borderId="8" xfId="0" applyFill="1" applyBorder="1" applyAlignment="1">
      <alignment horizontal="center" vertical="center"/>
    </xf>
    <xf numFmtId="49" fontId="11" fillId="0" borderId="8" xfId="0" applyNumberFormat="1" applyFont="1" applyFill="1" applyBorder="1" applyAlignment="1">
      <alignment horizontal="right" vertical="top"/>
    </xf>
    <xf numFmtId="49" fontId="19" fillId="0" borderId="9" xfId="63" applyNumberFormat="1" applyFont="1" applyFill="1" applyBorder="1" applyAlignment="1">
      <alignment vertical="top"/>
    </xf>
    <xf numFmtId="49" fontId="11" fillId="0" borderId="0" xfId="0" applyNumberFormat="1" applyFont="1" applyFill="1" applyBorder="1" applyAlignment="1">
      <alignment horizontal="right" vertical="top"/>
    </xf>
    <xf numFmtId="3" fontId="10" fillId="0" borderId="22" xfId="0" applyNumberFormat="1" applyFont="1" applyFill="1" applyBorder="1"/>
    <xf numFmtId="0" fontId="0" fillId="0" borderId="10" xfId="0" applyFill="1" applyBorder="1" applyAlignment="1">
      <alignment horizontal="center"/>
    </xf>
    <xf numFmtId="49" fontId="11" fillId="0" borderId="19" xfId="0" applyNumberFormat="1" applyFont="1" applyFill="1" applyBorder="1" applyAlignment="1">
      <alignment horizontal="right" vertical="top"/>
    </xf>
    <xf numFmtId="0" fontId="13" fillId="0" borderId="0" xfId="3" applyFont="1" applyFill="1" applyBorder="1" applyAlignment="1" applyProtection="1">
      <alignment horizontal="center"/>
      <protection locked="0"/>
    </xf>
    <xf numFmtId="0" fontId="0" fillId="0" borderId="0" xfId="0" applyFill="1"/>
    <xf numFmtId="0" fontId="15" fillId="0" borderId="0" xfId="3" applyFont="1" applyFill="1" applyBorder="1" applyAlignment="1" applyProtection="1">
      <alignment horizontal="right"/>
      <protection locked="0"/>
    </xf>
    <xf numFmtId="0" fontId="0" fillId="0" borderId="0" xfId="0" applyFill="1" applyBorder="1"/>
    <xf numFmtId="0" fontId="1" fillId="0" borderId="0" xfId="0" applyFont="1" applyFill="1"/>
    <xf numFmtId="0" fontId="2" fillId="0" borderId="0" xfId="0" applyFont="1" applyFill="1"/>
    <xf numFmtId="0" fontId="18" fillId="0" borderId="0" xfId="0" applyFont="1" applyFill="1"/>
    <xf numFmtId="0" fontId="27" fillId="0" borderId="0" xfId="65" applyFont="1" applyFill="1" applyAlignment="1" applyProtection="1">
      <alignment vertical="center"/>
      <protection locked="0"/>
    </xf>
    <xf numFmtId="0" fontId="27" fillId="0" borderId="0" xfId="65" applyFont="1" applyFill="1" applyAlignment="1" applyProtection="1">
      <alignment horizontal="left" vertical="center" indent="2"/>
      <protection locked="0"/>
    </xf>
    <xf numFmtId="0" fontId="0" fillId="0" borderId="0" xfId="0" applyFill="1" applyAlignment="1">
      <alignment horizontal="left" indent="2"/>
    </xf>
    <xf numFmtId="0" fontId="15" fillId="0" borderId="0" xfId="3" applyFont="1" applyFill="1" applyAlignment="1" applyProtection="1">
      <alignment horizontal="right"/>
      <protection locked="0"/>
    </xf>
    <xf numFmtId="0" fontId="0" fillId="0" borderId="0" xfId="0" applyFill="1" applyAlignment="1">
      <alignment horizontal="left"/>
    </xf>
    <xf numFmtId="0" fontId="0" fillId="0" borderId="12" xfId="0" applyFill="1" applyBorder="1"/>
    <xf numFmtId="0" fontId="15" fillId="0" borderId="12" xfId="3" applyFont="1" applyFill="1" applyBorder="1" applyAlignment="1" applyProtection="1">
      <alignment horizontal="right"/>
      <protection locked="0"/>
    </xf>
    <xf numFmtId="0" fontId="11" fillId="0" borderId="3" xfId="0" applyNumberFormat="1" applyFont="1" applyFill="1" applyBorder="1" applyAlignment="1">
      <alignment vertical="top"/>
    </xf>
    <xf numFmtId="0" fontId="11" fillId="0" borderId="2" xfId="0" applyNumberFormat="1" applyFont="1" applyFill="1" applyBorder="1" applyAlignment="1">
      <alignment horizontal="center" vertical="top"/>
    </xf>
    <xf numFmtId="0" fontId="11" fillId="0" borderId="1" xfId="0" applyNumberFormat="1" applyFont="1" applyFill="1" applyBorder="1" applyAlignment="1">
      <alignment horizontal="center" vertical="top" wrapText="1"/>
    </xf>
    <xf numFmtId="0" fontId="11" fillId="0" borderId="3"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top"/>
    </xf>
    <xf numFmtId="0" fontId="10" fillId="0" borderId="3"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0" fillId="0" borderId="15" xfId="0" applyNumberFormat="1" applyFont="1" applyFill="1" applyBorder="1" applyAlignment="1">
      <alignment vertical="center"/>
    </xf>
    <xf numFmtId="0" fontId="8" fillId="0" borderId="0" xfId="3" applyFont="1" applyFill="1" applyProtection="1">
      <protection locked="0"/>
    </xf>
    <xf numFmtId="0" fontId="8" fillId="0" borderId="4" xfId="3" applyFont="1" applyFill="1" applyBorder="1" applyProtection="1">
      <protection locked="0"/>
    </xf>
    <xf numFmtId="0" fontId="8" fillId="0" borderId="4" xfId="3" applyFont="1" applyFill="1" applyBorder="1" applyAlignment="1" applyProtection="1">
      <alignment horizontal="center"/>
      <protection locked="0"/>
    </xf>
    <xf numFmtId="0" fontId="8" fillId="0" borderId="0" xfId="3" applyFont="1" applyFill="1" applyAlignment="1" applyProtection="1">
      <alignment horizontal="left" indent="15"/>
      <protection locked="0"/>
    </xf>
    <xf numFmtId="0" fontId="8" fillId="0" borderId="0" xfId="3" applyFont="1" applyFill="1" applyBorder="1" applyProtection="1">
      <protection locked="0"/>
    </xf>
    <xf numFmtId="0" fontId="8" fillId="0" borderId="1" xfId="3" applyFont="1" applyFill="1" applyBorder="1" applyProtection="1">
      <protection locked="0"/>
    </xf>
    <xf numFmtId="0" fontId="8" fillId="0" borderId="1" xfId="3" applyFont="1" applyFill="1" applyBorder="1" applyAlignment="1" applyProtection="1">
      <alignment horizontal="center"/>
      <protection locked="0"/>
    </xf>
    <xf numFmtId="0" fontId="8" fillId="0" borderId="0" xfId="3" applyFont="1" applyFill="1" applyBorder="1" applyAlignment="1" applyProtection="1">
      <alignment horizontal="center"/>
      <protection locked="0"/>
    </xf>
    <xf numFmtId="0" fontId="8" fillId="0" borderId="0" xfId="3" applyFont="1" applyFill="1" applyBorder="1" applyAlignment="1" applyProtection="1">
      <alignment horizontal="center"/>
      <protection locked="0"/>
    </xf>
    <xf numFmtId="0" fontId="8" fillId="0" borderId="6" xfId="3" applyFont="1" applyFill="1" applyBorder="1" applyAlignment="1" applyProtection="1">
      <alignment horizontal="center"/>
      <protection locked="0"/>
    </xf>
    <xf numFmtId="0" fontId="8" fillId="0" borderId="7" xfId="64" applyFont="1" applyFill="1" applyBorder="1" applyAlignment="1" applyProtection="1">
      <alignment vertical="center"/>
      <protection locked="0"/>
    </xf>
    <xf numFmtId="0" fontId="8" fillId="0" borderId="6" xfId="64" applyFont="1" applyFill="1" applyBorder="1" applyProtection="1">
      <protection locked="0"/>
    </xf>
    <xf numFmtId="0" fontId="8" fillId="0" borderId="6" xfId="64" applyFont="1" applyFill="1" applyBorder="1" applyAlignment="1" applyProtection="1">
      <alignment horizontal="center"/>
      <protection locked="0"/>
    </xf>
    <xf numFmtId="0" fontId="8" fillId="0" borderId="8" xfId="64" applyFont="1" applyFill="1" applyBorder="1" applyProtection="1">
      <protection locked="0"/>
    </xf>
    <xf numFmtId="0" fontId="8" fillId="0" borderId="9" xfId="64" applyFont="1" applyFill="1" applyBorder="1" applyAlignment="1" applyProtection="1">
      <alignment horizontal="left" vertical="center" indent="1"/>
      <protection locked="0"/>
    </xf>
    <xf numFmtId="0" fontId="8" fillId="0" borderId="0" xfId="64" applyFont="1" applyFill="1" applyProtection="1">
      <protection locked="0"/>
    </xf>
    <xf numFmtId="0" fontId="8" fillId="0" borderId="0" xfId="64" applyFont="1" applyFill="1" applyAlignment="1" applyProtection="1">
      <alignment horizontal="center"/>
      <protection locked="0"/>
    </xf>
    <xf numFmtId="0" fontId="8" fillId="0" borderId="10" xfId="64" applyFont="1" applyFill="1" applyBorder="1" applyProtection="1">
      <protection locked="0"/>
    </xf>
    <xf numFmtId="0" fontId="8" fillId="0" borderId="11" xfId="64" applyFont="1" applyFill="1" applyBorder="1" applyAlignment="1" applyProtection="1">
      <alignment horizontal="left" vertical="center" indent="1"/>
      <protection locked="0"/>
    </xf>
    <xf numFmtId="0" fontId="8" fillId="0" borderId="12" xfId="64" applyFont="1" applyFill="1" applyBorder="1" applyProtection="1">
      <protection locked="0"/>
    </xf>
    <xf numFmtId="0" fontId="8" fillId="0" borderId="12" xfId="64" applyFont="1" applyFill="1" applyBorder="1" applyAlignment="1" applyProtection="1">
      <alignment horizontal="center"/>
      <protection locked="0"/>
    </xf>
    <xf numFmtId="0" fontId="8" fillId="0" borderId="13" xfId="64" applyFont="1" applyFill="1" applyBorder="1" applyProtection="1">
      <protection locked="0"/>
    </xf>
    <xf numFmtId="0" fontId="8" fillId="0" borderId="9" xfId="64" applyFont="1" applyFill="1" applyBorder="1" applyAlignment="1" applyProtection="1">
      <alignment vertical="center"/>
      <protection locked="0"/>
    </xf>
    <xf numFmtId="0" fontId="8" fillId="0" borderId="0" xfId="64" applyFont="1" applyFill="1" applyAlignment="1" applyProtection="1">
      <alignment vertical="center"/>
      <protection locked="0"/>
    </xf>
    <xf numFmtId="0" fontId="8" fillId="0" borderId="11" xfId="64" applyFont="1" applyFill="1" applyBorder="1" applyAlignment="1" applyProtection="1">
      <alignment vertical="center"/>
      <protection locked="0"/>
    </xf>
    <xf numFmtId="0" fontId="8" fillId="0" borderId="12" xfId="64" applyFont="1" applyFill="1" applyBorder="1" applyAlignment="1" applyProtection="1">
      <alignment vertical="center"/>
      <protection locked="0"/>
    </xf>
    <xf numFmtId="0" fontId="8" fillId="0" borderId="3" xfId="64" applyFont="1" applyFill="1" applyBorder="1" applyAlignment="1" applyProtection="1">
      <alignment vertical="center"/>
      <protection locked="0"/>
    </xf>
    <xf numFmtId="0" fontId="8" fillId="0" borderId="5" xfId="64" applyFont="1" applyFill="1" applyBorder="1" applyAlignment="1" applyProtection="1">
      <alignment vertical="center"/>
      <protection locked="0"/>
    </xf>
    <xf numFmtId="0" fontId="8" fillId="0" borderId="5" xfId="64" applyFont="1" applyFill="1" applyBorder="1" applyProtection="1">
      <protection locked="0"/>
    </xf>
    <xf numFmtId="0" fontId="8" fillId="0" borderId="5" xfId="64" applyFont="1" applyFill="1" applyBorder="1" applyAlignment="1" applyProtection="1">
      <alignment horizontal="center"/>
      <protection locked="0"/>
    </xf>
    <xf numFmtId="0" fontId="8" fillId="0" borderId="2" xfId="64" applyFont="1" applyFill="1" applyBorder="1" applyProtection="1">
      <protection locked="0"/>
    </xf>
    <xf numFmtId="0" fontId="8" fillId="0" borderId="0" xfId="64" applyFont="1" applyFill="1" applyAlignment="1" applyProtection="1">
      <alignment horizontal="right" vertical="center"/>
      <protection locked="0"/>
    </xf>
    <xf numFmtId="0" fontId="7" fillId="0" borderId="0" xfId="64" applyFont="1" applyFill="1" applyAlignment="1" applyProtection="1">
      <alignment horizontal="right"/>
      <protection locked="0"/>
    </xf>
    <xf numFmtId="0" fontId="8" fillId="0" borderId="0" xfId="64" applyFont="1" applyFill="1" applyAlignment="1" applyProtection="1">
      <alignment horizontal="right"/>
      <protection locked="0"/>
    </xf>
    <xf numFmtId="0" fontId="28" fillId="0" borderId="3" xfId="0" applyNumberFormat="1" applyFont="1" applyFill="1" applyBorder="1" applyAlignment="1">
      <alignment vertical="center"/>
    </xf>
    <xf numFmtId="0" fontId="28" fillId="0" borderId="11" xfId="0" applyNumberFormat="1" applyFont="1" applyFill="1" applyBorder="1" applyAlignment="1">
      <alignment vertical="center"/>
    </xf>
    <xf numFmtId="49" fontId="28" fillId="0" borderId="7" xfId="0" applyNumberFormat="1" applyFont="1" applyFill="1" applyBorder="1" applyAlignment="1">
      <alignment vertical="center"/>
    </xf>
    <xf numFmtId="49" fontId="28" fillId="0" borderId="9" xfId="0" applyNumberFormat="1" applyFont="1" applyFill="1" applyBorder="1" applyAlignment="1">
      <alignment vertical="top"/>
    </xf>
    <xf numFmtId="49" fontId="20" fillId="0" borderId="21" xfId="0" applyNumberFormat="1" applyFont="1" applyFill="1" applyBorder="1" applyAlignment="1">
      <alignment horizontal="right" vertical="top"/>
    </xf>
    <xf numFmtId="3" fontId="28" fillId="0" borderId="14" xfId="0" applyNumberFormat="1" applyFont="1" applyFill="1" applyBorder="1"/>
    <xf numFmtId="38" fontId="29" fillId="0" borderId="14" xfId="2" applyFont="1" applyFill="1" applyBorder="1" applyAlignment="1">
      <alignment vertical="top"/>
    </xf>
    <xf numFmtId="0" fontId="5" fillId="0" borderId="16" xfId="0" applyFont="1" applyFill="1" applyBorder="1" applyAlignment="1">
      <alignment horizontal="center"/>
    </xf>
    <xf numFmtId="49" fontId="20" fillId="0" borderId="5" xfId="0" applyNumberFormat="1" applyFont="1" applyFill="1" applyBorder="1" applyAlignment="1">
      <alignment horizontal="right" vertical="top"/>
    </xf>
    <xf numFmtId="3" fontId="28" fillId="0" borderId="1" xfId="0" applyNumberFormat="1" applyFont="1" applyFill="1" applyBorder="1"/>
    <xf numFmtId="38" fontId="29" fillId="0" borderId="1" xfId="2" applyFont="1" applyFill="1" applyBorder="1" applyAlignment="1">
      <alignment vertical="top"/>
    </xf>
    <xf numFmtId="0" fontId="5" fillId="0" borderId="2" xfId="0" applyFont="1" applyFill="1" applyBorder="1" applyAlignment="1">
      <alignment horizontal="center"/>
    </xf>
    <xf numFmtId="49" fontId="20" fillId="0" borderId="2" xfId="0" applyNumberFormat="1" applyFont="1" applyFill="1" applyBorder="1" applyAlignment="1">
      <alignment horizontal="right" vertical="top"/>
    </xf>
    <xf numFmtId="49" fontId="20" fillId="0" borderId="2" xfId="0" applyNumberFormat="1" applyFont="1" applyFill="1" applyBorder="1" applyAlignment="1">
      <alignment horizontal="center" vertical="top"/>
    </xf>
    <xf numFmtId="49" fontId="19" fillId="0" borderId="15" xfId="63" applyNumberFormat="1" applyFont="1" applyFill="1" applyBorder="1" applyAlignment="1">
      <alignment vertical="center"/>
    </xf>
    <xf numFmtId="49" fontId="20" fillId="0" borderId="21" xfId="0" applyNumberFormat="1" applyFont="1" applyFill="1" applyBorder="1" applyAlignment="1">
      <alignment horizontal="right" vertical="center"/>
    </xf>
    <xf numFmtId="3" fontId="28" fillId="0" borderId="14" xfId="0" applyNumberFormat="1" applyFont="1" applyFill="1" applyBorder="1" applyAlignment="1">
      <alignment vertical="center"/>
    </xf>
    <xf numFmtId="38" fontId="29" fillId="0" borderId="14" xfId="2" applyFont="1" applyFill="1" applyBorder="1" applyAlignment="1">
      <alignment vertical="center"/>
    </xf>
    <xf numFmtId="0" fontId="20" fillId="0" borderId="16" xfId="0" applyNumberFormat="1" applyFont="1" applyFill="1" applyBorder="1" applyAlignment="1">
      <alignment horizontal="center" vertical="center"/>
    </xf>
    <xf numFmtId="49" fontId="20" fillId="0" borderId="5" xfId="0" applyNumberFormat="1" applyFont="1" applyFill="1" applyBorder="1" applyAlignment="1">
      <alignment horizontal="center" vertical="top"/>
    </xf>
    <xf numFmtId="0" fontId="28" fillId="0" borderId="5" xfId="0" applyFont="1" applyFill="1" applyBorder="1"/>
    <xf numFmtId="38" fontId="29" fillId="0" borderId="5" xfId="2" applyFont="1" applyFill="1" applyBorder="1" applyAlignment="1">
      <alignment vertical="top"/>
    </xf>
  </cellXfs>
  <cellStyles count="66">
    <cellStyle name="ハイパーリンク" xfId="4" builtinId="8" hidden="1"/>
    <cellStyle name="ハイパーリンク" xfId="63" builtinId="8"/>
    <cellStyle name="桁区切り" xfId="2" builtinId="6"/>
    <cellStyle name="標準" xfId="0" builtinId="0"/>
    <cellStyle name="標準 2" xfId="3" xr:uid="{00000000-0005-0000-0000-000003000000}"/>
    <cellStyle name="標準 2 2" xfId="64" xr:uid="{0CC88012-300E-4140-BF8D-F6143161639A}"/>
    <cellStyle name="標準 6" xfId="65" xr:uid="{E49BC5F8-3370-6E47-9E75-BC0F97DF49B5}"/>
    <cellStyle name="表示済みのハイパーリンク" xfId="1"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yoto-up.or.jp/books/9784876985883.html" TargetMode="External"/><Relationship Id="rId21" Type="http://schemas.openxmlformats.org/officeDocument/2006/relationships/hyperlink" Target="http://www.kyoto-up.or.jp/books/9784876983155.html" TargetMode="External"/><Relationship Id="rId42" Type="http://schemas.openxmlformats.org/officeDocument/2006/relationships/hyperlink" Target="http://www.kyoto-up.or.jp/books/9784814002528.html" TargetMode="External"/><Relationship Id="rId47" Type="http://schemas.openxmlformats.org/officeDocument/2006/relationships/hyperlink" Target="http://www.kyoto-up.or.jp/books/9784814000845.html" TargetMode="External"/><Relationship Id="rId63" Type="http://schemas.openxmlformats.org/officeDocument/2006/relationships/hyperlink" Target="http://www.kyoto-up.or.jp/books/9784876988990.html" TargetMode="External"/><Relationship Id="rId68" Type="http://schemas.openxmlformats.org/officeDocument/2006/relationships/hyperlink" Target="http://www.kyoto-up.or.jp/books/9784876989799.html" TargetMode="External"/><Relationship Id="rId84" Type="http://schemas.openxmlformats.org/officeDocument/2006/relationships/hyperlink" Target="http://www.kyoto-up.or.jp/books/9784876982479.html" TargetMode="External"/><Relationship Id="rId89" Type="http://schemas.openxmlformats.org/officeDocument/2006/relationships/hyperlink" Target="http://www.kyoto-up.or.jp/books/9784814001088.html" TargetMode="External"/><Relationship Id="rId16" Type="http://schemas.openxmlformats.org/officeDocument/2006/relationships/hyperlink" Target="http://www.kyoto-up.or.jp/books/9784814000531.html" TargetMode="External"/><Relationship Id="rId11" Type="http://schemas.openxmlformats.org/officeDocument/2006/relationships/hyperlink" Target="http://www.kyoto-up.or.jp/books/9784814002696.html" TargetMode="External"/><Relationship Id="rId32" Type="http://schemas.openxmlformats.org/officeDocument/2006/relationships/hyperlink" Target="http://www.kyoto-up.or.jp/books/9784876987702.html" TargetMode="External"/><Relationship Id="rId37" Type="http://schemas.openxmlformats.org/officeDocument/2006/relationships/hyperlink" Target="http://www.kyoto-up.or.jp/books/9784876989287.html" TargetMode="External"/><Relationship Id="rId53" Type="http://schemas.openxmlformats.org/officeDocument/2006/relationships/hyperlink" Target="http://www.kyoto-up.or.jp/books/9784876988334.html" TargetMode="External"/><Relationship Id="rId58" Type="http://schemas.openxmlformats.org/officeDocument/2006/relationships/hyperlink" Target="http://www.kyoto-up.or.jp/books/9784814002986.html" TargetMode="External"/><Relationship Id="rId74" Type="http://schemas.openxmlformats.org/officeDocument/2006/relationships/hyperlink" Target="http://www.kyoto-up.or.jp/books/9784876986774.html" TargetMode="External"/><Relationship Id="rId79" Type="http://schemas.openxmlformats.org/officeDocument/2006/relationships/hyperlink" Target="http://www.kyoto-up.or.jp/books/9784876984206.html" TargetMode="External"/><Relationship Id="rId5" Type="http://schemas.openxmlformats.org/officeDocument/2006/relationships/hyperlink" Target="http://www.kyoto-up.or.jp/books/9784814003174.html" TargetMode="External"/><Relationship Id="rId90" Type="http://schemas.openxmlformats.org/officeDocument/2006/relationships/hyperlink" Target="http://www.kyoto-up.or.jp/books/9784814001071.html" TargetMode="External"/><Relationship Id="rId95" Type="http://schemas.openxmlformats.org/officeDocument/2006/relationships/hyperlink" Target="http://www.kyoto-up.or.jp/books/9784814002733.html" TargetMode="External"/><Relationship Id="rId22" Type="http://schemas.openxmlformats.org/officeDocument/2006/relationships/hyperlink" Target="http://www.kyoto-up.or.jp/books/9784876982998.html" TargetMode="External"/><Relationship Id="rId27" Type="http://schemas.openxmlformats.org/officeDocument/2006/relationships/hyperlink" Target="http://www.kyoto-up.or.jp/books/9784876985814.html" TargetMode="External"/><Relationship Id="rId43" Type="http://schemas.openxmlformats.org/officeDocument/2006/relationships/hyperlink" Target="http://www.kyoto-up.or.jp/books/9784876981052.html" TargetMode="External"/><Relationship Id="rId48" Type="http://schemas.openxmlformats.org/officeDocument/2006/relationships/hyperlink" Target="http://www.kyoto-up.or.jp/books/9784814003600.html" TargetMode="External"/><Relationship Id="rId64" Type="http://schemas.openxmlformats.org/officeDocument/2006/relationships/hyperlink" Target="http://www.kyoto-up.or.jp/books/9784876989225.html" TargetMode="External"/><Relationship Id="rId69" Type="http://schemas.openxmlformats.org/officeDocument/2006/relationships/hyperlink" Target="http://www.kyoto-up.or.jp/books/9784876989874.html" TargetMode="External"/><Relationship Id="rId80" Type="http://schemas.openxmlformats.org/officeDocument/2006/relationships/hyperlink" Target="http://www.kyoto-up.or.jp/books/9784876982875.html" TargetMode="External"/><Relationship Id="rId85" Type="http://schemas.openxmlformats.org/officeDocument/2006/relationships/hyperlink" Target="http://www.kyoto-up.or.jp/books/9784814001552.html" TargetMode="External"/><Relationship Id="rId3" Type="http://schemas.openxmlformats.org/officeDocument/2006/relationships/hyperlink" Target="http://www.kyoto-up.or.jp/books/9784814003037.html" TargetMode="External"/><Relationship Id="rId12" Type="http://schemas.openxmlformats.org/officeDocument/2006/relationships/hyperlink" Target="http://www.kyoto-up.or.jp/books/9784814002160.html" TargetMode="External"/><Relationship Id="rId17" Type="http://schemas.openxmlformats.org/officeDocument/2006/relationships/hyperlink" Target="http://www.kyoto-up.or.jp/books/9784814000470.html" TargetMode="External"/><Relationship Id="rId25" Type="http://schemas.openxmlformats.org/officeDocument/2006/relationships/hyperlink" Target="http://www.kyoto-up.or.jp/books/9784876985906.html" TargetMode="External"/><Relationship Id="rId33" Type="http://schemas.openxmlformats.org/officeDocument/2006/relationships/hyperlink" Target="http://www.kyoto-up.or.jp/books/9784876987399.html" TargetMode="External"/><Relationship Id="rId38" Type="http://schemas.openxmlformats.org/officeDocument/2006/relationships/hyperlink" Target="http://www.kyoto-up.or.jp/books/9784876985807.html" TargetMode="External"/><Relationship Id="rId46" Type="http://schemas.openxmlformats.org/officeDocument/2006/relationships/hyperlink" Target="http://www.kyoto-up.or.jp/books/9784814001903.html" TargetMode="External"/><Relationship Id="rId59" Type="http://schemas.openxmlformats.org/officeDocument/2006/relationships/hyperlink" Target="http://www.kyoto-up.or.jp/books/9784876984916.html" TargetMode="External"/><Relationship Id="rId67" Type="http://schemas.openxmlformats.org/officeDocument/2006/relationships/hyperlink" Target="http://www.kyoto-up.or.jp/books/9784876989713.html" TargetMode="External"/><Relationship Id="rId20" Type="http://schemas.openxmlformats.org/officeDocument/2006/relationships/hyperlink" Target="http://www.kyoto-up.or.jp/books/9784876988907.html" TargetMode="External"/><Relationship Id="rId41" Type="http://schemas.openxmlformats.org/officeDocument/2006/relationships/hyperlink" Target="http://www.kyoto-up.or.jp/books/9784876988716.html" TargetMode="External"/><Relationship Id="rId54" Type="http://schemas.openxmlformats.org/officeDocument/2006/relationships/hyperlink" Target="http://www.kyoto-up.or.jp/books/9784876988396.html" TargetMode="External"/><Relationship Id="rId62" Type="http://schemas.openxmlformats.org/officeDocument/2006/relationships/hyperlink" Target="http://www.kyoto-up.or.jp/books/9784814000104.html" TargetMode="External"/><Relationship Id="rId70" Type="http://schemas.openxmlformats.org/officeDocument/2006/relationships/hyperlink" Target="http://www.kyoto-up.or.jp/books/9784876989942.html" TargetMode="External"/><Relationship Id="rId75" Type="http://schemas.openxmlformats.org/officeDocument/2006/relationships/hyperlink" Target="http://www.kyoto-up.or.jp/books/9784876986347.html" TargetMode="External"/><Relationship Id="rId83" Type="http://schemas.openxmlformats.org/officeDocument/2006/relationships/hyperlink" Target="http://www.kyoto-up.or.jp/books/9784876983810.html" TargetMode="External"/><Relationship Id="rId88" Type="http://schemas.openxmlformats.org/officeDocument/2006/relationships/hyperlink" Target="http://www.kyoto-up.or.jp/books/9784814001095.html" TargetMode="External"/><Relationship Id="rId91" Type="http://schemas.openxmlformats.org/officeDocument/2006/relationships/hyperlink" Target="http://www.kyoto-up.or.jp/books/9784814000654.html" TargetMode="External"/><Relationship Id="rId96" Type="http://schemas.openxmlformats.org/officeDocument/2006/relationships/hyperlink" Target="http://www.kyoto-up.or.jp/books/9784814002689.html" TargetMode="External"/><Relationship Id="rId1" Type="http://schemas.openxmlformats.org/officeDocument/2006/relationships/hyperlink" Target="http://www.kyoto-up.or.jp/books/9784876988822.html" TargetMode="External"/><Relationship Id="rId6" Type="http://schemas.openxmlformats.org/officeDocument/2006/relationships/hyperlink" Target="http://www.kyoto-up.or.jp/books/9784876985791.html" TargetMode="External"/><Relationship Id="rId15" Type="http://schemas.openxmlformats.org/officeDocument/2006/relationships/hyperlink" Target="http://www.kyoto-up.or.jp/books/9784814001651.html" TargetMode="External"/><Relationship Id="rId23" Type="http://schemas.openxmlformats.org/officeDocument/2006/relationships/hyperlink" Target="http://www.kyoto-up.or.jp/books/9784876982547.html" TargetMode="External"/><Relationship Id="rId28" Type="http://schemas.openxmlformats.org/officeDocument/2006/relationships/hyperlink" Target="http://www.kyoto-up.or.jp/books/9784876985753.html" TargetMode="External"/><Relationship Id="rId36" Type="http://schemas.openxmlformats.org/officeDocument/2006/relationships/hyperlink" Target="http://www.kyoto-up.or.jp/books/9784876986248.html" TargetMode="External"/><Relationship Id="rId49" Type="http://schemas.openxmlformats.org/officeDocument/2006/relationships/hyperlink" Target="http://www.kyoto-up.or.jp/books/9784814003594.html" TargetMode="External"/><Relationship Id="rId57" Type="http://schemas.openxmlformats.org/officeDocument/2006/relationships/hyperlink" Target="http://www.kyoto-up.or.jp/books/9784876988631.html" TargetMode="External"/><Relationship Id="rId10" Type="http://schemas.openxmlformats.org/officeDocument/2006/relationships/hyperlink" Target="http://www.kyoto-up.or.jp/books/9784876988846.html" TargetMode="External"/><Relationship Id="rId31" Type="http://schemas.openxmlformats.org/officeDocument/2006/relationships/hyperlink" Target="http://www.kyoto-up.or.jp/books/9784876987979.html" TargetMode="External"/><Relationship Id="rId44" Type="http://schemas.openxmlformats.org/officeDocument/2006/relationships/hyperlink" Target="http://www.kyoto-up.or.jp/books/9784876981403.html" TargetMode="External"/><Relationship Id="rId52" Type="http://schemas.openxmlformats.org/officeDocument/2006/relationships/hyperlink" Target="http://www.kyoto-up.or.jp/books/9784876988297.html" TargetMode="External"/><Relationship Id="rId60" Type="http://schemas.openxmlformats.org/officeDocument/2006/relationships/hyperlink" Target="http://www.kyoto-up.or.jp/books/9784876984923.html" TargetMode="External"/><Relationship Id="rId65" Type="http://schemas.openxmlformats.org/officeDocument/2006/relationships/hyperlink" Target="http://www.kyoto-up.or.jp/books/9784876989270.html" TargetMode="External"/><Relationship Id="rId73" Type="http://schemas.openxmlformats.org/officeDocument/2006/relationships/hyperlink" Target="http://www.kyoto-up.or.jp/books/9784876986804.html" TargetMode="External"/><Relationship Id="rId78" Type="http://schemas.openxmlformats.org/officeDocument/2006/relationships/hyperlink" Target="http://www.kyoto-up.or.jp/books/9784876984756.html" TargetMode="External"/><Relationship Id="rId81" Type="http://schemas.openxmlformats.org/officeDocument/2006/relationships/hyperlink" Target="http://www.kyoto-up.or.jp/books/9784876983988.html" TargetMode="External"/><Relationship Id="rId86" Type="http://schemas.openxmlformats.org/officeDocument/2006/relationships/hyperlink" Target="http://www.kyoto-up.or.jp/books/9784814001224.html" TargetMode="External"/><Relationship Id="rId94" Type="http://schemas.openxmlformats.org/officeDocument/2006/relationships/hyperlink" Target="http://www.kyoto-up.or.jp/books/9784814002665.html" TargetMode="External"/><Relationship Id="rId4" Type="http://schemas.openxmlformats.org/officeDocument/2006/relationships/hyperlink" Target="http://www.kyoto-up.or.jp/books/9784814003341.html" TargetMode="External"/><Relationship Id="rId9" Type="http://schemas.openxmlformats.org/officeDocument/2006/relationships/hyperlink" Target="http://www.kyoto-up.or.jp/books/9784814003013.html" TargetMode="External"/><Relationship Id="rId13" Type="http://schemas.openxmlformats.org/officeDocument/2006/relationships/hyperlink" Target="http://www.kyoto-up.or.jp/books/9784814002054.html" TargetMode="External"/><Relationship Id="rId18" Type="http://schemas.openxmlformats.org/officeDocument/2006/relationships/hyperlink" Target="http://www.kyoto-up.or.jp/books/9784814000463.html" TargetMode="External"/><Relationship Id="rId39" Type="http://schemas.openxmlformats.org/officeDocument/2006/relationships/hyperlink" Target="http://www.kyoto-up.or.jp/books/9784876983803.html" TargetMode="External"/><Relationship Id="rId34" Type="http://schemas.openxmlformats.org/officeDocument/2006/relationships/hyperlink" Target="http://www.kyoto-up.or.jp/books/9784876986989.html" TargetMode="External"/><Relationship Id="rId50" Type="http://schemas.openxmlformats.org/officeDocument/2006/relationships/hyperlink" Target="http://www.kyoto-up.or.jp/books/9784876988075.html" TargetMode="External"/><Relationship Id="rId55" Type="http://schemas.openxmlformats.org/officeDocument/2006/relationships/hyperlink" Target="http://www.kyoto-up.or.jp/books/9784876988426.html" TargetMode="External"/><Relationship Id="rId76" Type="http://schemas.openxmlformats.org/officeDocument/2006/relationships/hyperlink" Target="http://www.kyoto-up.or.jp/books/9784876985616.html" TargetMode="External"/><Relationship Id="rId97" Type="http://schemas.openxmlformats.org/officeDocument/2006/relationships/hyperlink" Target="http://www.kyoto-up.or.jp/books/9784814003242.html" TargetMode="External"/><Relationship Id="rId7" Type="http://schemas.openxmlformats.org/officeDocument/2006/relationships/hyperlink" Target="http://www.kyoto-up.or.jp/books/9784876986293.html" TargetMode="External"/><Relationship Id="rId71" Type="http://schemas.openxmlformats.org/officeDocument/2006/relationships/hyperlink" Target="http://www.kyoto-up.or.jp/books/9784876987405.html" TargetMode="External"/><Relationship Id="rId92" Type="http://schemas.openxmlformats.org/officeDocument/2006/relationships/hyperlink" Target="http://www.kyoto-up.or.jp/books/9784814000425.html" TargetMode="External"/><Relationship Id="rId2" Type="http://schemas.openxmlformats.org/officeDocument/2006/relationships/hyperlink" Target="http://www.kyoto-up.or.jp/books/9784814003143.html" TargetMode="External"/><Relationship Id="rId29" Type="http://schemas.openxmlformats.org/officeDocument/2006/relationships/hyperlink" Target="http://www.kyoto-up.or.jp/books/9784876989607.html" TargetMode="External"/><Relationship Id="rId24" Type="http://schemas.openxmlformats.org/officeDocument/2006/relationships/hyperlink" Target="http://www.kyoto-up.or.jp/books/9784876985999.html" TargetMode="External"/><Relationship Id="rId40" Type="http://schemas.openxmlformats.org/officeDocument/2006/relationships/hyperlink" Target="http://www.kyoto-up.or.jp/books/9784876988013.html" TargetMode="External"/><Relationship Id="rId45" Type="http://schemas.openxmlformats.org/officeDocument/2006/relationships/hyperlink" Target="http://www.kyoto-up.or.jp/books/9784876985449.html" TargetMode="External"/><Relationship Id="rId66" Type="http://schemas.openxmlformats.org/officeDocument/2006/relationships/hyperlink" Target="http://www.kyoto-up.or.jp/books/9784876989317.html" TargetMode="External"/><Relationship Id="rId87" Type="http://schemas.openxmlformats.org/officeDocument/2006/relationships/hyperlink" Target="http://www.kyoto-up.or.jp/books/9784814001187.html" TargetMode="External"/><Relationship Id="rId61" Type="http://schemas.openxmlformats.org/officeDocument/2006/relationships/hyperlink" Target="http://www.kyoto-up.or.jp/books/9784876985005.html" TargetMode="External"/><Relationship Id="rId82" Type="http://schemas.openxmlformats.org/officeDocument/2006/relationships/hyperlink" Target="http://www.kyoto-up.or.jp/books/9784876985838.html" TargetMode="External"/><Relationship Id="rId19" Type="http://schemas.openxmlformats.org/officeDocument/2006/relationships/hyperlink" Target="http://www.kyoto-up.or.jp/books/9784814000234.html" TargetMode="External"/><Relationship Id="rId14" Type="http://schemas.openxmlformats.org/officeDocument/2006/relationships/hyperlink" Target="http://www.kyoto-up.or.jp/books/9784814001774.html" TargetMode="External"/><Relationship Id="rId30" Type="http://schemas.openxmlformats.org/officeDocument/2006/relationships/hyperlink" Target="http://www.kyoto-up.or.jp/books/9784876989560.html" TargetMode="External"/><Relationship Id="rId35" Type="http://schemas.openxmlformats.org/officeDocument/2006/relationships/hyperlink" Target="http://www.kyoto-up.or.jp/books/9784876986903.html" TargetMode="External"/><Relationship Id="rId56" Type="http://schemas.openxmlformats.org/officeDocument/2006/relationships/hyperlink" Target="http://www.kyoto-up.or.jp/books/9784876988617.html" TargetMode="External"/><Relationship Id="rId77" Type="http://schemas.openxmlformats.org/officeDocument/2006/relationships/hyperlink" Target="http://www.kyoto-up.or.jp/books/9784876985548.html" TargetMode="External"/><Relationship Id="rId8" Type="http://schemas.openxmlformats.org/officeDocument/2006/relationships/hyperlink" Target="http://www.kyoto-up.or.jp/books/9784814000487.html" TargetMode="External"/><Relationship Id="rId51" Type="http://schemas.openxmlformats.org/officeDocument/2006/relationships/hyperlink" Target="http://www.kyoto-up.or.jp/books/9784876988198.html" TargetMode="External"/><Relationship Id="rId72" Type="http://schemas.openxmlformats.org/officeDocument/2006/relationships/hyperlink" Target="http://www.kyoto-up.or.jp/books/9784876987221.html" TargetMode="External"/><Relationship Id="rId93" Type="http://schemas.openxmlformats.org/officeDocument/2006/relationships/hyperlink" Target="http://www.kyoto-up.or.jp/books/9784814002559.html" TargetMode="External"/><Relationship Id="rId98" Type="http://schemas.openxmlformats.org/officeDocument/2006/relationships/hyperlink" Target="http://www.kyoto-up.or.jp/books/97848769884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3"/>
  <sheetViews>
    <sheetView tabSelected="1" topLeftCell="A87" workbookViewId="0">
      <selection activeCell="H49" sqref="H49"/>
    </sheetView>
  </sheetViews>
  <sheetFormatPr baseColWidth="10" defaultColWidth="21.83203125" defaultRowHeight="14"/>
  <cols>
    <col min="1" max="1" width="18.33203125" style="52" customWidth="1"/>
    <col min="2" max="2" width="56.83203125" style="52" customWidth="1"/>
    <col min="3" max="3" width="7.1640625" style="52" customWidth="1"/>
    <col min="4" max="6" width="9.5" style="52" customWidth="1"/>
    <col min="7" max="16384" width="21.83203125" style="1"/>
  </cols>
  <sheetData>
    <row r="1" spans="1:6" ht="20" customHeight="1">
      <c r="A1" s="51" t="s">
        <v>147</v>
      </c>
      <c r="B1" s="51"/>
      <c r="C1" s="51"/>
      <c r="D1" s="51"/>
      <c r="E1" s="51"/>
      <c r="F1" s="51"/>
    </row>
    <row r="2" spans="1:6" ht="15" customHeight="1">
      <c r="F2" s="53"/>
    </row>
    <row r="3" spans="1:6">
      <c r="B3" s="52" t="s">
        <v>118</v>
      </c>
      <c r="E3" s="54"/>
      <c r="F3" s="53"/>
    </row>
    <row r="4" spans="1:6">
      <c r="B4" s="52" t="s">
        <v>142</v>
      </c>
      <c r="E4" s="54"/>
      <c r="F4" s="53"/>
    </row>
    <row r="5" spans="1:6">
      <c r="B5" s="52" t="s">
        <v>119</v>
      </c>
      <c r="E5" s="54"/>
      <c r="F5" s="53"/>
    </row>
    <row r="6" spans="1:6">
      <c r="E6" s="54"/>
      <c r="F6" s="53"/>
    </row>
    <row r="7" spans="1:6" ht="15" customHeight="1">
      <c r="A7" s="52" t="s">
        <v>122</v>
      </c>
      <c r="B7" s="55" t="s">
        <v>143</v>
      </c>
      <c r="E7" s="54"/>
      <c r="F7" s="53"/>
    </row>
    <row r="8" spans="1:6" ht="15" customHeight="1">
      <c r="B8" s="55" t="s">
        <v>144</v>
      </c>
      <c r="E8" s="54"/>
      <c r="F8" s="53"/>
    </row>
    <row r="9" spans="1:6" ht="15" customHeight="1">
      <c r="B9" s="56"/>
      <c r="E9" s="54"/>
      <c r="F9" s="53"/>
    </row>
    <row r="10" spans="1:6" ht="15">
      <c r="A10" s="52" t="s">
        <v>116</v>
      </c>
      <c r="B10" s="56" t="s">
        <v>123</v>
      </c>
      <c r="E10" s="54"/>
      <c r="F10" s="53"/>
    </row>
    <row r="11" spans="1:6" ht="15">
      <c r="B11" s="56" t="s">
        <v>124</v>
      </c>
      <c r="E11" s="54"/>
      <c r="F11" s="53"/>
    </row>
    <row r="12" spans="1:6" ht="15">
      <c r="B12" s="57" t="s">
        <v>145</v>
      </c>
      <c r="E12" s="54"/>
      <c r="F12" s="53"/>
    </row>
    <row r="13" spans="1:6">
      <c r="B13" s="58" t="s">
        <v>125</v>
      </c>
      <c r="E13" s="54"/>
      <c r="F13" s="53"/>
    </row>
    <row r="14" spans="1:6">
      <c r="B14" s="59" t="s">
        <v>129</v>
      </c>
      <c r="E14" s="54"/>
      <c r="F14" s="53"/>
    </row>
    <row r="15" spans="1:6">
      <c r="B15" s="58" t="s">
        <v>127</v>
      </c>
      <c r="E15" s="54"/>
      <c r="F15" s="53"/>
    </row>
    <row r="16" spans="1:6">
      <c r="B16" s="59" t="s">
        <v>120</v>
      </c>
      <c r="E16" s="54"/>
      <c r="F16" s="53"/>
    </row>
    <row r="17" spans="1:6">
      <c r="B17" s="59" t="s">
        <v>126</v>
      </c>
      <c r="E17" s="54"/>
      <c r="F17" s="53"/>
    </row>
    <row r="18" spans="1:6">
      <c r="B18" s="52" t="s">
        <v>128</v>
      </c>
      <c r="E18" s="54"/>
      <c r="F18" s="53"/>
    </row>
    <row r="19" spans="1:6">
      <c r="B19" s="60" t="s">
        <v>146</v>
      </c>
      <c r="E19" s="54"/>
      <c r="F19" s="53"/>
    </row>
    <row r="20" spans="1:6">
      <c r="B20" s="60" t="s">
        <v>117</v>
      </c>
      <c r="E20" s="54"/>
      <c r="F20" s="53"/>
    </row>
    <row r="21" spans="1:6">
      <c r="B21" s="60" t="s">
        <v>121</v>
      </c>
      <c r="E21" s="54"/>
      <c r="F21" s="53"/>
    </row>
    <row r="22" spans="1:6">
      <c r="B22" s="60" t="s">
        <v>134</v>
      </c>
      <c r="F22" s="61"/>
    </row>
    <row r="23" spans="1:6">
      <c r="B23" s="52" t="s">
        <v>138</v>
      </c>
      <c r="E23" s="54"/>
      <c r="F23" s="53"/>
    </row>
    <row r="24" spans="1:6">
      <c r="B24" s="59" t="s">
        <v>141</v>
      </c>
      <c r="E24" s="54"/>
      <c r="F24" s="53"/>
    </row>
    <row r="25" spans="1:6">
      <c r="B25" s="62" t="s">
        <v>139</v>
      </c>
      <c r="E25" s="54"/>
      <c r="F25" s="53"/>
    </row>
    <row r="26" spans="1:6">
      <c r="B26" s="62" t="s">
        <v>140</v>
      </c>
      <c r="E26" s="54"/>
      <c r="F26" s="53"/>
    </row>
    <row r="27" spans="1:6">
      <c r="E27" s="63"/>
      <c r="F27" s="64"/>
    </row>
    <row r="28" spans="1:6" ht="30">
      <c r="A28" s="65" t="s">
        <v>8</v>
      </c>
      <c r="B28" s="65" t="s">
        <v>9</v>
      </c>
      <c r="C28" s="66"/>
      <c r="D28" s="67" t="s">
        <v>135</v>
      </c>
      <c r="E28" s="68" t="s">
        <v>136</v>
      </c>
      <c r="F28" s="69" t="s">
        <v>10</v>
      </c>
    </row>
    <row r="29" spans="1:6" ht="18" customHeight="1">
      <c r="A29" s="38" t="s">
        <v>148</v>
      </c>
      <c r="B29" s="23" t="s">
        <v>149</v>
      </c>
      <c r="C29" s="12" t="s">
        <v>66</v>
      </c>
      <c r="D29" s="13">
        <v>2000</v>
      </c>
      <c r="E29" s="14">
        <f>D29*0.8*1.1</f>
        <v>1760.0000000000002</v>
      </c>
      <c r="F29" s="39"/>
    </row>
    <row r="30" spans="1:6" ht="18" customHeight="1">
      <c r="A30" s="38" t="s">
        <v>150</v>
      </c>
      <c r="B30" s="23" t="s">
        <v>151</v>
      </c>
      <c r="C30" s="12" t="s">
        <v>66</v>
      </c>
      <c r="D30" s="13">
        <v>2000</v>
      </c>
      <c r="E30" s="14">
        <f>D30*0.8*1.1</f>
        <v>1760.0000000000002</v>
      </c>
      <c r="F30" s="39"/>
    </row>
    <row r="31" spans="1:6" ht="18" customHeight="1">
      <c r="A31" s="70" t="s">
        <v>74</v>
      </c>
      <c r="B31" s="23" t="s">
        <v>77</v>
      </c>
      <c r="C31" s="12" t="s">
        <v>66</v>
      </c>
      <c r="D31" s="13">
        <v>4400</v>
      </c>
      <c r="E31" s="16">
        <f>D31*0.8*1.1</f>
        <v>3872.0000000000005</v>
      </c>
      <c r="F31" s="71"/>
    </row>
    <row r="32" spans="1:6" ht="18" customHeight="1">
      <c r="A32" s="70" t="s">
        <v>71</v>
      </c>
      <c r="B32" s="23" t="s">
        <v>78</v>
      </c>
      <c r="C32" s="12" t="s">
        <v>66</v>
      </c>
      <c r="D32" s="13">
        <v>5400</v>
      </c>
      <c r="E32" s="16">
        <f>D32*0.8*1.1</f>
        <v>4752</v>
      </c>
      <c r="F32" s="71"/>
    </row>
    <row r="33" spans="1:6" ht="18" customHeight="1">
      <c r="A33" s="70" t="s">
        <v>72</v>
      </c>
      <c r="B33" s="23" t="s">
        <v>79</v>
      </c>
      <c r="C33" s="12" t="s">
        <v>66</v>
      </c>
      <c r="D33" s="13">
        <v>3600</v>
      </c>
      <c r="E33" s="16">
        <f>D33*0.8*1.1</f>
        <v>3168.0000000000005</v>
      </c>
      <c r="F33" s="71"/>
    </row>
    <row r="34" spans="1:6" ht="18" customHeight="1">
      <c r="A34" s="108" t="s">
        <v>248</v>
      </c>
      <c r="B34" s="23" t="s">
        <v>249</v>
      </c>
      <c r="C34" s="12" t="s">
        <v>66</v>
      </c>
      <c r="D34" s="13">
        <v>3200</v>
      </c>
      <c r="E34" s="16">
        <f>D34*0.8*1.1</f>
        <v>2816</v>
      </c>
      <c r="F34" s="71"/>
    </row>
    <row r="35" spans="1:6" ht="18" customHeight="1">
      <c r="A35" s="108" t="s">
        <v>73</v>
      </c>
      <c r="B35" s="23" t="s">
        <v>80</v>
      </c>
      <c r="C35" s="12" t="s">
        <v>66</v>
      </c>
      <c r="D35" s="13">
        <v>5700</v>
      </c>
      <c r="E35" s="16">
        <f>D35*0.8*1.1</f>
        <v>5016</v>
      </c>
      <c r="F35" s="71"/>
    </row>
    <row r="36" spans="1:6" ht="18" customHeight="1">
      <c r="A36" s="109" t="s">
        <v>171</v>
      </c>
      <c r="B36" s="22" t="s">
        <v>172</v>
      </c>
      <c r="C36" s="12" t="s">
        <v>66</v>
      </c>
      <c r="D36" s="15">
        <v>4800</v>
      </c>
      <c r="E36" s="16">
        <f>D36*0.8*1.1</f>
        <v>4224</v>
      </c>
      <c r="F36" s="72"/>
    </row>
    <row r="37" spans="1:6" ht="18" customHeight="1">
      <c r="A37" s="110" t="s">
        <v>244</v>
      </c>
      <c r="B37" s="40" t="s">
        <v>245</v>
      </c>
      <c r="C37" s="41"/>
      <c r="D37" s="42">
        <v>6500</v>
      </c>
      <c r="E37" s="43">
        <f>D37*0.8*1.1</f>
        <v>5720.0000000000009</v>
      </c>
      <c r="F37" s="44"/>
    </row>
    <row r="38" spans="1:6" ht="18" customHeight="1">
      <c r="A38" s="110" t="s">
        <v>76</v>
      </c>
      <c r="B38" s="40" t="s">
        <v>83</v>
      </c>
      <c r="C38" s="41"/>
      <c r="D38" s="42">
        <v>3400</v>
      </c>
      <c r="E38" s="43">
        <f>D38*0.8*1.1</f>
        <v>2992.0000000000005</v>
      </c>
      <c r="F38" s="44"/>
    </row>
    <row r="39" spans="1:6" ht="18" customHeight="1">
      <c r="A39" s="110" t="s">
        <v>247</v>
      </c>
      <c r="B39" s="40" t="s">
        <v>246</v>
      </c>
      <c r="C39" s="41"/>
      <c r="D39" s="42">
        <v>3500</v>
      </c>
      <c r="E39" s="43">
        <f>D39*0.8*1.1</f>
        <v>3080.0000000000005</v>
      </c>
      <c r="F39" s="44"/>
    </row>
    <row r="40" spans="1:6" ht="18" customHeight="1">
      <c r="A40" s="110" t="s">
        <v>242</v>
      </c>
      <c r="B40" s="40" t="s">
        <v>243</v>
      </c>
      <c r="C40" s="41"/>
      <c r="D40" s="42">
        <v>2200</v>
      </c>
      <c r="E40" s="43">
        <f>D40*0.8*1.1</f>
        <v>1936.0000000000002</v>
      </c>
      <c r="F40" s="44"/>
    </row>
    <row r="41" spans="1:6" ht="18" customHeight="1" thickBot="1">
      <c r="A41" s="110" t="s">
        <v>240</v>
      </c>
      <c r="B41" s="40" t="s">
        <v>241</v>
      </c>
      <c r="C41" s="41"/>
      <c r="D41" s="42">
        <v>4000</v>
      </c>
      <c r="E41" s="43">
        <f>D41*0.8*1.1</f>
        <v>3520.0000000000005</v>
      </c>
      <c r="F41" s="44"/>
    </row>
    <row r="42" spans="1:6" ht="15" customHeight="1">
      <c r="A42" s="9" t="s">
        <v>46</v>
      </c>
      <c r="B42" s="24" t="s">
        <v>7</v>
      </c>
      <c r="C42" s="36"/>
      <c r="D42" s="10">
        <v>5500</v>
      </c>
      <c r="E42" s="11">
        <f>D42*0.8*1.1</f>
        <v>4840</v>
      </c>
      <c r="F42" s="30"/>
    </row>
    <row r="43" spans="1:6" ht="15" customHeight="1">
      <c r="A43" s="3" t="s">
        <v>2</v>
      </c>
      <c r="B43" s="20" t="s">
        <v>3</v>
      </c>
      <c r="C43" s="5"/>
      <c r="D43" s="6">
        <v>2600</v>
      </c>
      <c r="E43" s="7">
        <f>D43*0.8*1.1</f>
        <v>2288</v>
      </c>
      <c r="F43" s="28"/>
    </row>
    <row r="44" spans="1:6" ht="15" customHeight="1">
      <c r="A44" s="3" t="s">
        <v>34</v>
      </c>
      <c r="B44" s="20" t="s">
        <v>53</v>
      </c>
      <c r="C44" s="5"/>
      <c r="D44" s="6">
        <v>2900</v>
      </c>
      <c r="E44" s="7">
        <f>D44*0.8*1.1</f>
        <v>2552</v>
      </c>
      <c r="F44" s="28"/>
    </row>
    <row r="45" spans="1:6" ht="15" customHeight="1">
      <c r="A45" s="3" t="s">
        <v>81</v>
      </c>
      <c r="B45" s="20" t="s">
        <v>69</v>
      </c>
      <c r="C45" s="8" t="s">
        <v>66</v>
      </c>
      <c r="D45" s="6">
        <v>1500</v>
      </c>
      <c r="E45" s="7">
        <f>D45*0.8*1.1</f>
        <v>1320</v>
      </c>
      <c r="F45" s="28"/>
    </row>
    <row r="46" spans="1:6" ht="15" customHeight="1">
      <c r="A46" s="31" t="s">
        <v>32</v>
      </c>
      <c r="B46" s="32" t="s">
        <v>33</v>
      </c>
      <c r="C46" s="45"/>
      <c r="D46" s="33">
        <v>1700</v>
      </c>
      <c r="E46" s="34">
        <f>D46*0.8*1.1</f>
        <v>1496.0000000000002</v>
      </c>
      <c r="F46" s="35"/>
    </row>
    <row r="47" spans="1:6" ht="15" customHeight="1">
      <c r="A47" s="37" t="s">
        <v>218</v>
      </c>
      <c r="B47" s="20" t="s">
        <v>219</v>
      </c>
      <c r="C47" s="8"/>
      <c r="D47" s="6">
        <v>3800</v>
      </c>
      <c r="E47" s="34">
        <f t="shared" ref="E47:E49" si="0">D47*0.8*1.1</f>
        <v>3344.0000000000005</v>
      </c>
      <c r="F47" s="28"/>
    </row>
    <row r="48" spans="1:6" ht="15" customHeight="1">
      <c r="A48" s="37" t="s">
        <v>214</v>
      </c>
      <c r="B48" s="20" t="s">
        <v>215</v>
      </c>
      <c r="C48" s="8"/>
      <c r="D48" s="6">
        <v>3800</v>
      </c>
      <c r="E48" s="34">
        <f t="shared" si="0"/>
        <v>3344.0000000000005</v>
      </c>
      <c r="F48" s="28"/>
    </row>
    <row r="49" spans="1:7" ht="15" customHeight="1">
      <c r="A49" s="111" t="s">
        <v>216</v>
      </c>
      <c r="B49" s="46" t="s">
        <v>217</v>
      </c>
      <c r="C49" s="47"/>
      <c r="D49" s="48">
        <v>4500</v>
      </c>
      <c r="E49" s="34">
        <f t="shared" si="0"/>
        <v>3960.0000000000005</v>
      </c>
      <c r="F49" s="49"/>
    </row>
    <row r="50" spans="1:7" ht="15" customHeight="1" thickBot="1">
      <c r="A50" s="17" t="s">
        <v>37</v>
      </c>
      <c r="B50" s="21" t="s">
        <v>101</v>
      </c>
      <c r="C50" s="50"/>
      <c r="D50" s="18">
        <v>12000</v>
      </c>
      <c r="E50" s="19">
        <v>10200</v>
      </c>
      <c r="F50" s="29"/>
      <c r="G50" s="26"/>
    </row>
    <row r="51" spans="1:7" ht="15" customHeight="1">
      <c r="A51" s="9" t="s">
        <v>75</v>
      </c>
      <c r="B51" s="24" t="s">
        <v>84</v>
      </c>
      <c r="C51" s="112"/>
      <c r="D51" s="113">
        <v>3800</v>
      </c>
      <c r="E51" s="114">
        <f t="shared" ref="E51:E101" si="1">D51*0.8*1.1</f>
        <v>3344.0000000000005</v>
      </c>
      <c r="F51" s="115"/>
    </row>
    <row r="52" spans="1:7" ht="15" customHeight="1">
      <c r="A52" s="3" t="s">
        <v>65</v>
      </c>
      <c r="B52" s="20" t="s">
        <v>85</v>
      </c>
      <c r="C52" s="116"/>
      <c r="D52" s="117">
        <v>4400</v>
      </c>
      <c r="E52" s="118">
        <f t="shared" si="1"/>
        <v>3872.0000000000005</v>
      </c>
      <c r="F52" s="119"/>
    </row>
    <row r="53" spans="1:7" ht="15" customHeight="1">
      <c r="A53" s="3" t="s">
        <v>63</v>
      </c>
      <c r="B53" s="20" t="s">
        <v>100</v>
      </c>
      <c r="C53" s="116"/>
      <c r="D53" s="117">
        <v>3700</v>
      </c>
      <c r="E53" s="118">
        <f t="shared" si="1"/>
        <v>3256.0000000000005</v>
      </c>
      <c r="F53" s="119"/>
    </row>
    <row r="54" spans="1:7" ht="15" customHeight="1">
      <c r="A54" s="3" t="s">
        <v>64</v>
      </c>
      <c r="B54" s="20" t="s">
        <v>86</v>
      </c>
      <c r="C54" s="116"/>
      <c r="D54" s="117">
        <v>2000</v>
      </c>
      <c r="E54" s="118">
        <f t="shared" si="1"/>
        <v>1760.0000000000002</v>
      </c>
      <c r="F54" s="119"/>
    </row>
    <row r="55" spans="1:7" ht="15" customHeight="1">
      <c r="A55" s="3" t="s">
        <v>61</v>
      </c>
      <c r="B55" s="20" t="s">
        <v>62</v>
      </c>
      <c r="C55" s="116"/>
      <c r="D55" s="117">
        <v>3800</v>
      </c>
      <c r="E55" s="118">
        <f t="shared" si="1"/>
        <v>3344.0000000000005</v>
      </c>
      <c r="F55" s="119"/>
    </row>
    <row r="56" spans="1:7" ht="15" customHeight="1">
      <c r="A56" s="3" t="s">
        <v>224</v>
      </c>
      <c r="B56" s="20" t="s">
        <v>225</v>
      </c>
      <c r="C56" s="116"/>
      <c r="D56" s="117">
        <v>4800</v>
      </c>
      <c r="E56" s="118">
        <f t="shared" ref="E56" si="2">D56*0.8*1.1</f>
        <v>4224</v>
      </c>
      <c r="F56" s="119"/>
    </row>
    <row r="57" spans="1:7" ht="15" customHeight="1">
      <c r="A57" s="3" t="s">
        <v>226</v>
      </c>
      <c r="B57" s="20" t="s">
        <v>227</v>
      </c>
      <c r="C57" s="116"/>
      <c r="D57" s="117">
        <v>3600</v>
      </c>
      <c r="E57" s="118">
        <f t="shared" ref="E57" si="3">D57*0.8*1.1</f>
        <v>3168.0000000000005</v>
      </c>
      <c r="F57" s="119"/>
    </row>
    <row r="58" spans="1:7" ht="15" customHeight="1">
      <c r="A58" s="3" t="s">
        <v>228</v>
      </c>
      <c r="B58" s="20" t="s">
        <v>229</v>
      </c>
      <c r="C58" s="116"/>
      <c r="D58" s="117">
        <v>2200</v>
      </c>
      <c r="E58" s="118">
        <f t="shared" ref="E58:E60" si="4">D58*0.8*1.1</f>
        <v>1936.0000000000002</v>
      </c>
      <c r="F58" s="119"/>
    </row>
    <row r="59" spans="1:7" ht="15" customHeight="1">
      <c r="A59" s="3" t="s">
        <v>234</v>
      </c>
      <c r="B59" s="20" t="s">
        <v>235</v>
      </c>
      <c r="C59" s="116"/>
      <c r="D59" s="117">
        <v>2500</v>
      </c>
      <c r="E59" s="118">
        <f t="shared" si="4"/>
        <v>2200</v>
      </c>
      <c r="F59" s="119"/>
    </row>
    <row r="60" spans="1:7" ht="15" customHeight="1">
      <c r="A60" s="3" t="s">
        <v>233</v>
      </c>
      <c r="B60" s="20" t="s">
        <v>232</v>
      </c>
      <c r="C60" s="116"/>
      <c r="D60" s="117">
        <v>2500</v>
      </c>
      <c r="E60" s="118">
        <f t="shared" si="4"/>
        <v>2200</v>
      </c>
      <c r="F60" s="119"/>
    </row>
    <row r="61" spans="1:7" ht="15" customHeight="1">
      <c r="A61" s="3" t="s">
        <v>230</v>
      </c>
      <c r="B61" s="20" t="s">
        <v>231</v>
      </c>
      <c r="C61" s="116"/>
      <c r="D61" s="117">
        <v>2800</v>
      </c>
      <c r="E61" s="118">
        <f t="shared" ref="E61" si="5">D61*0.8*1.1</f>
        <v>2464</v>
      </c>
      <c r="F61" s="119"/>
    </row>
    <row r="62" spans="1:7" ht="15" customHeight="1">
      <c r="A62" s="3" t="s">
        <v>5</v>
      </c>
      <c r="B62" s="20" t="s">
        <v>6</v>
      </c>
      <c r="C62" s="120"/>
      <c r="D62" s="117">
        <v>3500</v>
      </c>
      <c r="E62" s="118">
        <f t="shared" si="1"/>
        <v>3080.0000000000005</v>
      </c>
      <c r="F62" s="119"/>
    </row>
    <row r="63" spans="1:7" ht="15" customHeight="1">
      <c r="A63" s="3" t="s">
        <v>236</v>
      </c>
      <c r="B63" s="20" t="s">
        <v>237</v>
      </c>
      <c r="C63" s="120"/>
      <c r="D63" s="117">
        <v>3500</v>
      </c>
      <c r="E63" s="118">
        <f t="shared" ref="E63" si="6">D63*0.8*1.1</f>
        <v>3080.0000000000005</v>
      </c>
      <c r="F63" s="119"/>
    </row>
    <row r="64" spans="1:7" ht="15" customHeight="1">
      <c r="A64" s="3" t="s">
        <v>4</v>
      </c>
      <c r="B64" s="20" t="s">
        <v>87</v>
      </c>
      <c r="C64" s="120"/>
      <c r="D64" s="117">
        <v>3800</v>
      </c>
      <c r="E64" s="118">
        <f t="shared" si="1"/>
        <v>3344.0000000000005</v>
      </c>
      <c r="F64" s="119"/>
    </row>
    <row r="65" spans="1:6" ht="15" customHeight="1">
      <c r="A65" s="3" t="s">
        <v>1</v>
      </c>
      <c r="B65" s="20" t="s">
        <v>88</v>
      </c>
      <c r="C65" s="120"/>
      <c r="D65" s="117">
        <v>5300</v>
      </c>
      <c r="E65" s="118">
        <f t="shared" si="1"/>
        <v>4664</v>
      </c>
      <c r="F65" s="119"/>
    </row>
    <row r="66" spans="1:6" ht="15" customHeight="1">
      <c r="A66" s="3" t="s">
        <v>0</v>
      </c>
      <c r="B66" s="20" t="s">
        <v>89</v>
      </c>
      <c r="C66" s="120"/>
      <c r="D66" s="117">
        <v>2200</v>
      </c>
      <c r="E66" s="118">
        <f t="shared" si="1"/>
        <v>1936.0000000000002</v>
      </c>
      <c r="F66" s="119"/>
    </row>
    <row r="67" spans="1:6" ht="15" customHeight="1">
      <c r="A67" s="3" t="s">
        <v>57</v>
      </c>
      <c r="B67" s="20" t="s">
        <v>52</v>
      </c>
      <c r="C67" s="120"/>
      <c r="D67" s="117">
        <v>2500</v>
      </c>
      <c r="E67" s="118">
        <f t="shared" si="1"/>
        <v>2200</v>
      </c>
      <c r="F67" s="119"/>
    </row>
    <row r="68" spans="1:6" ht="15" customHeight="1">
      <c r="A68" s="3" t="s">
        <v>210</v>
      </c>
      <c r="B68" s="20" t="s">
        <v>211</v>
      </c>
      <c r="C68" s="120"/>
      <c r="D68" s="117">
        <v>14000</v>
      </c>
      <c r="E68" s="118">
        <f t="shared" ref="E68" si="7">D68*0.8*1.1</f>
        <v>12320.000000000002</v>
      </c>
      <c r="F68" s="119"/>
    </row>
    <row r="69" spans="1:6" ht="15" customHeight="1">
      <c r="A69" s="3" t="s">
        <v>220</v>
      </c>
      <c r="B69" s="20" t="s">
        <v>221</v>
      </c>
      <c r="C69" s="120"/>
      <c r="D69" s="117">
        <v>4500</v>
      </c>
      <c r="E69" s="118">
        <f t="shared" si="1"/>
        <v>3960.0000000000005</v>
      </c>
      <c r="F69" s="119"/>
    </row>
    <row r="70" spans="1:6" ht="15" customHeight="1">
      <c r="A70" s="3" t="s">
        <v>58</v>
      </c>
      <c r="B70" s="20" t="s">
        <v>59</v>
      </c>
      <c r="C70" s="120"/>
      <c r="D70" s="117">
        <v>6500</v>
      </c>
      <c r="E70" s="118">
        <f t="shared" si="1"/>
        <v>5720.0000000000009</v>
      </c>
      <c r="F70" s="119"/>
    </row>
    <row r="71" spans="1:6" ht="15" customHeight="1">
      <c r="A71" s="3" t="s">
        <v>19</v>
      </c>
      <c r="B71" s="20" t="s">
        <v>20</v>
      </c>
      <c r="C71" s="120"/>
      <c r="D71" s="117">
        <v>6800</v>
      </c>
      <c r="E71" s="118">
        <f t="shared" si="1"/>
        <v>5984.0000000000009</v>
      </c>
      <c r="F71" s="119"/>
    </row>
    <row r="72" spans="1:6" ht="15" customHeight="1">
      <c r="A72" s="3" t="s">
        <v>54</v>
      </c>
      <c r="B72" s="20" t="s">
        <v>90</v>
      </c>
      <c r="C72" s="120"/>
      <c r="D72" s="117">
        <v>4800</v>
      </c>
      <c r="E72" s="118">
        <f t="shared" si="1"/>
        <v>4224</v>
      </c>
      <c r="F72" s="119"/>
    </row>
    <row r="73" spans="1:6" ht="15" customHeight="1">
      <c r="A73" s="3" t="s">
        <v>222</v>
      </c>
      <c r="B73" s="20" t="s">
        <v>223</v>
      </c>
      <c r="C73" s="120"/>
      <c r="D73" s="117">
        <v>5400</v>
      </c>
      <c r="E73" s="118">
        <f t="shared" ref="E73" si="8">D73*0.8*1.1</f>
        <v>4752</v>
      </c>
      <c r="F73" s="119"/>
    </row>
    <row r="74" spans="1:6" ht="15" customHeight="1">
      <c r="A74" s="3" t="s">
        <v>44</v>
      </c>
      <c r="B74" s="20" t="s">
        <v>45</v>
      </c>
      <c r="C74" s="121"/>
      <c r="D74" s="117">
        <v>3400</v>
      </c>
      <c r="E74" s="118">
        <f t="shared" si="1"/>
        <v>2992.0000000000005</v>
      </c>
      <c r="F74" s="119"/>
    </row>
    <row r="75" spans="1:6" ht="15" customHeight="1">
      <c r="A75" s="3" t="s">
        <v>42</v>
      </c>
      <c r="B75" s="20" t="s">
        <v>43</v>
      </c>
      <c r="C75" s="121"/>
      <c r="D75" s="117">
        <v>3600</v>
      </c>
      <c r="E75" s="118">
        <f t="shared" si="1"/>
        <v>3168.0000000000005</v>
      </c>
      <c r="F75" s="119"/>
    </row>
    <row r="76" spans="1:6" ht="15" customHeight="1">
      <c r="A76" s="3" t="s">
        <v>40</v>
      </c>
      <c r="B76" s="20" t="s">
        <v>41</v>
      </c>
      <c r="C76" s="121"/>
      <c r="D76" s="117">
        <v>4000</v>
      </c>
      <c r="E76" s="118">
        <f t="shared" si="1"/>
        <v>3520.0000000000005</v>
      </c>
      <c r="F76" s="119"/>
    </row>
    <row r="77" spans="1:6" ht="15" customHeight="1">
      <c r="A77" s="3" t="s">
        <v>39</v>
      </c>
      <c r="B77" s="20" t="s">
        <v>91</v>
      </c>
      <c r="C77" s="121"/>
      <c r="D77" s="117">
        <v>2800</v>
      </c>
      <c r="E77" s="118">
        <f t="shared" si="1"/>
        <v>2464</v>
      </c>
      <c r="F77" s="119"/>
    </row>
    <row r="78" spans="1:6" ht="15" customHeight="1">
      <c r="A78" s="3" t="s">
        <v>36</v>
      </c>
      <c r="B78" s="20" t="s">
        <v>92</v>
      </c>
      <c r="C78" s="121"/>
      <c r="D78" s="117">
        <v>2800</v>
      </c>
      <c r="E78" s="118">
        <f t="shared" si="1"/>
        <v>2464</v>
      </c>
      <c r="F78" s="119"/>
    </row>
    <row r="79" spans="1:6" ht="15" customHeight="1">
      <c r="A79" s="3" t="s">
        <v>206</v>
      </c>
      <c r="B79" s="20" t="s">
        <v>207</v>
      </c>
      <c r="C79" s="121"/>
      <c r="D79" s="117">
        <v>3400</v>
      </c>
      <c r="E79" s="118">
        <f t="shared" ref="E79" si="9">D79*0.8*1.1</f>
        <v>2992.0000000000005</v>
      </c>
      <c r="F79" s="119"/>
    </row>
    <row r="80" spans="1:6" ht="15" customHeight="1">
      <c r="A80" s="3" t="s">
        <v>208</v>
      </c>
      <c r="B80" s="20" t="s">
        <v>209</v>
      </c>
      <c r="C80" s="121"/>
      <c r="D80" s="117">
        <v>6000</v>
      </c>
      <c r="E80" s="118">
        <f t="shared" ref="E80" si="10">D80*0.8*1.1</f>
        <v>5280</v>
      </c>
      <c r="F80" s="119"/>
    </row>
    <row r="81" spans="1:6" ht="15" customHeight="1">
      <c r="A81" s="3" t="s">
        <v>17</v>
      </c>
      <c r="B81" s="20" t="s">
        <v>18</v>
      </c>
      <c r="C81" s="121"/>
      <c r="D81" s="117">
        <v>6500</v>
      </c>
      <c r="E81" s="118">
        <f t="shared" si="1"/>
        <v>5720.0000000000009</v>
      </c>
      <c r="F81" s="119"/>
    </row>
    <row r="82" spans="1:6" ht="15" customHeight="1">
      <c r="A82" s="3" t="s">
        <v>16</v>
      </c>
      <c r="B82" s="20" t="s">
        <v>93</v>
      </c>
      <c r="C82" s="121"/>
      <c r="D82" s="117">
        <v>9500</v>
      </c>
      <c r="E82" s="118">
        <f t="shared" si="1"/>
        <v>8360</v>
      </c>
      <c r="F82" s="119"/>
    </row>
    <row r="83" spans="1:6" ht="15" customHeight="1">
      <c r="A83" s="3" t="s">
        <v>196</v>
      </c>
      <c r="B83" s="20" t="s">
        <v>197</v>
      </c>
      <c r="C83" s="121"/>
      <c r="D83" s="117">
        <v>3500</v>
      </c>
      <c r="E83" s="118">
        <f t="shared" ref="E83" si="11">D83*0.8*1.1</f>
        <v>3080.0000000000005</v>
      </c>
      <c r="F83" s="119"/>
    </row>
    <row r="84" spans="1:6" ht="15" customHeight="1">
      <c r="A84" s="3" t="s">
        <v>194</v>
      </c>
      <c r="B84" s="20" t="s">
        <v>195</v>
      </c>
      <c r="C84" s="121"/>
      <c r="D84" s="117">
        <v>5200</v>
      </c>
      <c r="E84" s="118">
        <f t="shared" si="1"/>
        <v>4576</v>
      </c>
      <c r="F84" s="119"/>
    </row>
    <row r="85" spans="1:6" ht="15" customHeight="1">
      <c r="A85" s="3" t="s">
        <v>192</v>
      </c>
      <c r="B85" s="20" t="s">
        <v>193</v>
      </c>
      <c r="C85" s="121"/>
      <c r="D85" s="117">
        <v>4100</v>
      </c>
      <c r="E85" s="118">
        <f t="shared" ref="E85" si="12">D85*0.8*1.1</f>
        <v>3608.0000000000005</v>
      </c>
      <c r="F85" s="119"/>
    </row>
    <row r="86" spans="1:6" ht="15" customHeight="1">
      <c r="A86" s="3" t="s">
        <v>190</v>
      </c>
      <c r="B86" s="20" t="s">
        <v>191</v>
      </c>
      <c r="C86" s="121"/>
      <c r="D86" s="117">
        <v>3400</v>
      </c>
      <c r="E86" s="118">
        <f t="shared" si="1"/>
        <v>2992.0000000000005</v>
      </c>
      <c r="F86" s="119"/>
    </row>
    <row r="87" spans="1:6" ht="15" customHeight="1">
      <c r="A87" s="3" t="s">
        <v>188</v>
      </c>
      <c r="B87" s="20" t="s">
        <v>189</v>
      </c>
      <c r="C87" s="121"/>
      <c r="D87" s="117">
        <v>3200</v>
      </c>
      <c r="E87" s="118">
        <f t="shared" ref="E87" si="13">D87*0.8*1.1</f>
        <v>2816</v>
      </c>
      <c r="F87" s="119"/>
    </row>
    <row r="88" spans="1:6" ht="15" customHeight="1">
      <c r="A88" s="3" t="s">
        <v>186</v>
      </c>
      <c r="B88" s="20" t="s">
        <v>187</v>
      </c>
      <c r="C88" s="121"/>
      <c r="D88" s="117">
        <v>3800</v>
      </c>
      <c r="E88" s="118">
        <f t="shared" si="1"/>
        <v>3344.0000000000005</v>
      </c>
      <c r="F88" s="119"/>
    </row>
    <row r="89" spans="1:6" ht="15" customHeight="1" thickBot="1">
      <c r="A89" s="3" t="s">
        <v>185</v>
      </c>
      <c r="B89" s="20" t="s">
        <v>184</v>
      </c>
      <c r="C89" s="121"/>
      <c r="D89" s="117">
        <v>2200</v>
      </c>
      <c r="E89" s="118">
        <f t="shared" ref="E89" si="14">D89*0.8*1.1</f>
        <v>1936.0000000000002</v>
      </c>
      <c r="F89" s="119"/>
    </row>
    <row r="90" spans="1:6" ht="18" customHeight="1">
      <c r="A90" s="73" t="s">
        <v>168</v>
      </c>
      <c r="B90" s="122" t="s">
        <v>169</v>
      </c>
      <c r="C90" s="123"/>
      <c r="D90" s="124">
        <v>4900</v>
      </c>
      <c r="E90" s="125">
        <f>D90*0.8*1.1</f>
        <v>4312</v>
      </c>
      <c r="F90" s="126"/>
    </row>
    <row r="91" spans="1:6" ht="15" customHeight="1">
      <c r="A91" s="3" t="s">
        <v>28</v>
      </c>
      <c r="B91" s="20" t="s">
        <v>94</v>
      </c>
      <c r="C91" s="121"/>
      <c r="D91" s="117">
        <v>3800</v>
      </c>
      <c r="E91" s="118">
        <f t="shared" si="1"/>
        <v>3344.0000000000005</v>
      </c>
      <c r="F91" s="119"/>
    </row>
    <row r="92" spans="1:6" ht="15" customHeight="1">
      <c r="A92" s="3" t="s">
        <v>27</v>
      </c>
      <c r="B92" s="20" t="s">
        <v>95</v>
      </c>
      <c r="C92" s="121"/>
      <c r="D92" s="117">
        <v>5200</v>
      </c>
      <c r="E92" s="118">
        <f t="shared" si="1"/>
        <v>4576</v>
      </c>
      <c r="F92" s="119"/>
    </row>
    <row r="93" spans="1:6" ht="15" customHeight="1">
      <c r="A93" s="3" t="s">
        <v>198</v>
      </c>
      <c r="B93" s="20" t="s">
        <v>199</v>
      </c>
      <c r="C93" s="121"/>
      <c r="D93" s="117">
        <v>6300</v>
      </c>
      <c r="E93" s="118">
        <f t="shared" ref="E93" si="15">D93*0.8*1.1</f>
        <v>5544</v>
      </c>
      <c r="F93" s="119"/>
    </row>
    <row r="94" spans="1:6" ht="15" customHeight="1">
      <c r="A94" s="3" t="s">
        <v>26</v>
      </c>
      <c r="B94" s="20" t="s">
        <v>96</v>
      </c>
      <c r="C94" s="121"/>
      <c r="D94" s="117">
        <v>4800</v>
      </c>
      <c r="E94" s="118">
        <f t="shared" si="1"/>
        <v>4224</v>
      </c>
      <c r="F94" s="119"/>
    </row>
    <row r="95" spans="1:6" ht="15" customHeight="1">
      <c r="A95" s="3" t="s">
        <v>50</v>
      </c>
      <c r="B95" s="20" t="s">
        <v>51</v>
      </c>
      <c r="C95" s="121"/>
      <c r="D95" s="117">
        <v>5200</v>
      </c>
      <c r="E95" s="118">
        <f t="shared" si="1"/>
        <v>4576</v>
      </c>
      <c r="F95" s="119"/>
    </row>
    <row r="96" spans="1:6" ht="15" customHeight="1">
      <c r="A96" s="3" t="s">
        <v>48</v>
      </c>
      <c r="B96" s="20" t="s">
        <v>49</v>
      </c>
      <c r="C96" s="121"/>
      <c r="D96" s="117">
        <v>3800</v>
      </c>
      <c r="E96" s="118">
        <f t="shared" si="1"/>
        <v>3344.0000000000005</v>
      </c>
      <c r="F96" s="119"/>
    </row>
    <row r="97" spans="1:6" ht="15" customHeight="1">
      <c r="A97" s="3" t="s">
        <v>47</v>
      </c>
      <c r="B97" s="20" t="s">
        <v>82</v>
      </c>
      <c r="C97" s="121"/>
      <c r="D97" s="117">
        <v>9000</v>
      </c>
      <c r="E97" s="118">
        <f t="shared" si="1"/>
        <v>7920.0000000000009</v>
      </c>
      <c r="F97" s="119"/>
    </row>
    <row r="98" spans="1:6" ht="15" customHeight="1">
      <c r="A98" s="3" t="s">
        <v>200</v>
      </c>
      <c r="B98" s="20" t="s">
        <v>201</v>
      </c>
      <c r="C98" s="121"/>
      <c r="D98" s="117">
        <v>2800</v>
      </c>
      <c r="E98" s="118">
        <f t="shared" ref="E98" si="16">D98*0.8*1.1</f>
        <v>2464</v>
      </c>
      <c r="F98" s="119"/>
    </row>
    <row r="99" spans="1:6" ht="15" customHeight="1">
      <c r="A99" s="3" t="s">
        <v>202</v>
      </c>
      <c r="B99" s="20" t="s">
        <v>203</v>
      </c>
      <c r="C99" s="121"/>
      <c r="D99" s="117">
        <v>5200</v>
      </c>
      <c r="E99" s="118">
        <f t="shared" ref="E99" si="17">D99*0.8*1.1</f>
        <v>4576</v>
      </c>
      <c r="F99" s="119"/>
    </row>
    <row r="100" spans="1:6" ht="15" customHeight="1">
      <c r="A100" s="3" t="s">
        <v>204</v>
      </c>
      <c r="B100" s="20" t="s">
        <v>205</v>
      </c>
      <c r="C100" s="121"/>
      <c r="D100" s="117">
        <v>2900</v>
      </c>
      <c r="E100" s="118">
        <f t="shared" si="1"/>
        <v>2552</v>
      </c>
      <c r="F100" s="119"/>
    </row>
    <row r="101" spans="1:6" ht="15" customHeight="1">
      <c r="A101" s="3" t="s">
        <v>60</v>
      </c>
      <c r="B101" s="20" t="s">
        <v>97</v>
      </c>
      <c r="C101" s="121"/>
      <c r="D101" s="117">
        <v>6000</v>
      </c>
      <c r="E101" s="118">
        <f t="shared" si="1"/>
        <v>5280</v>
      </c>
      <c r="F101" s="119"/>
    </row>
    <row r="102" spans="1:6" ht="15" customHeight="1">
      <c r="A102" s="3" t="s">
        <v>212</v>
      </c>
      <c r="B102" s="20" t="s">
        <v>213</v>
      </c>
      <c r="C102" s="121"/>
      <c r="D102" s="117">
        <v>3400</v>
      </c>
      <c r="E102" s="118">
        <f t="shared" ref="E102" si="18">D102*0.8*1.1</f>
        <v>2992.0000000000005</v>
      </c>
      <c r="F102" s="119"/>
    </row>
    <row r="103" spans="1:6" ht="15">
      <c r="A103" s="4" t="s">
        <v>22</v>
      </c>
      <c r="B103" s="25"/>
      <c r="C103" s="127"/>
      <c r="D103" s="128"/>
      <c r="E103" s="129"/>
      <c r="F103" s="119"/>
    </row>
    <row r="104" spans="1:6" ht="15">
      <c r="A104" s="3" t="s">
        <v>35</v>
      </c>
      <c r="B104" s="20" t="s">
        <v>24</v>
      </c>
      <c r="C104" s="121"/>
      <c r="D104" s="117">
        <v>3800</v>
      </c>
      <c r="E104" s="118">
        <f t="shared" ref="E104:E126" si="19">D104*0.8*1.1</f>
        <v>3344.0000000000005</v>
      </c>
      <c r="F104" s="119"/>
    </row>
    <row r="105" spans="1:6" ht="15">
      <c r="A105" s="3" t="s">
        <v>38</v>
      </c>
      <c r="B105" s="20" t="s">
        <v>25</v>
      </c>
      <c r="C105" s="121"/>
      <c r="D105" s="117">
        <v>4200</v>
      </c>
      <c r="E105" s="118">
        <f t="shared" si="19"/>
        <v>3696.0000000000005</v>
      </c>
      <c r="F105" s="119"/>
    </row>
    <row r="106" spans="1:6" ht="15">
      <c r="A106" s="3" t="s">
        <v>55</v>
      </c>
      <c r="B106" s="20" t="s">
        <v>56</v>
      </c>
      <c r="C106" s="120"/>
      <c r="D106" s="117">
        <v>4500</v>
      </c>
      <c r="E106" s="118">
        <f t="shared" si="19"/>
        <v>3960.0000000000005</v>
      </c>
      <c r="F106" s="119"/>
    </row>
    <row r="107" spans="1:6" ht="15">
      <c r="A107" s="4" t="s">
        <v>173</v>
      </c>
      <c r="B107" s="25"/>
      <c r="C107" s="127"/>
      <c r="D107" s="128"/>
      <c r="E107" s="129"/>
      <c r="F107" s="119"/>
    </row>
    <row r="108" spans="1:6" ht="15">
      <c r="A108" s="3" t="s">
        <v>175</v>
      </c>
      <c r="B108" s="20" t="s">
        <v>174</v>
      </c>
      <c r="C108" s="121"/>
      <c r="D108" s="117">
        <v>3400</v>
      </c>
      <c r="E108" s="118">
        <f t="shared" ref="E108:E110" si="20">D108*0.8*1.1</f>
        <v>2992.0000000000005</v>
      </c>
      <c r="F108" s="119"/>
    </row>
    <row r="109" spans="1:6" ht="15">
      <c r="A109" s="3" t="s">
        <v>177</v>
      </c>
      <c r="B109" s="20" t="s">
        <v>176</v>
      </c>
      <c r="C109" s="121"/>
      <c r="D109" s="117">
        <v>3400</v>
      </c>
      <c r="E109" s="118">
        <f t="shared" si="20"/>
        <v>2992.0000000000005</v>
      </c>
      <c r="F109" s="119"/>
    </row>
    <row r="110" spans="1:6" ht="15">
      <c r="A110" s="3" t="s">
        <v>179</v>
      </c>
      <c r="B110" s="20" t="s">
        <v>178</v>
      </c>
      <c r="C110" s="120"/>
      <c r="D110" s="117">
        <v>3200</v>
      </c>
      <c r="E110" s="118">
        <f t="shared" si="20"/>
        <v>2816</v>
      </c>
      <c r="F110" s="119"/>
    </row>
    <row r="111" spans="1:6" ht="15">
      <c r="A111" s="3" t="s">
        <v>180</v>
      </c>
      <c r="B111" s="20" t="s">
        <v>181</v>
      </c>
      <c r="C111" s="121"/>
      <c r="D111" s="117">
        <v>3400</v>
      </c>
      <c r="E111" s="118">
        <f t="shared" ref="E111:E112" si="21">D111*0.8*1.1</f>
        <v>2992.0000000000005</v>
      </c>
      <c r="F111" s="119"/>
    </row>
    <row r="112" spans="1:6" ht="15">
      <c r="A112" s="3" t="s">
        <v>183</v>
      </c>
      <c r="B112" s="20" t="s">
        <v>182</v>
      </c>
      <c r="C112" s="120"/>
      <c r="D112" s="117">
        <v>4000</v>
      </c>
      <c r="E112" s="118">
        <f t="shared" si="21"/>
        <v>3520.0000000000005</v>
      </c>
      <c r="F112" s="119"/>
    </row>
    <row r="113" spans="1:6" ht="15">
      <c r="A113" s="4" t="s">
        <v>23</v>
      </c>
      <c r="B113" s="25"/>
      <c r="C113" s="127"/>
      <c r="D113" s="128"/>
      <c r="E113" s="129"/>
      <c r="F113" s="119"/>
    </row>
    <row r="114" spans="1:6" ht="15">
      <c r="A114" s="3" t="s">
        <v>29</v>
      </c>
      <c r="B114" s="20" t="s">
        <v>30</v>
      </c>
      <c r="C114" s="121"/>
      <c r="D114" s="117">
        <v>1500</v>
      </c>
      <c r="E114" s="118">
        <f t="shared" si="19"/>
        <v>1320</v>
      </c>
      <c r="F114" s="119"/>
    </row>
    <row r="115" spans="1:6" ht="15">
      <c r="A115" s="3" t="s">
        <v>152</v>
      </c>
      <c r="B115" s="20" t="s">
        <v>153</v>
      </c>
      <c r="C115" s="121"/>
      <c r="D115" s="117">
        <v>1500</v>
      </c>
      <c r="E115" s="118">
        <f t="shared" ref="E115" si="22">D115*0.8*1.1</f>
        <v>1320</v>
      </c>
      <c r="F115" s="119"/>
    </row>
    <row r="116" spans="1:6" ht="15">
      <c r="A116" s="3" t="s">
        <v>154</v>
      </c>
      <c r="B116" s="20" t="s">
        <v>155</v>
      </c>
      <c r="C116" s="121"/>
      <c r="D116" s="117">
        <v>1500</v>
      </c>
      <c r="E116" s="118">
        <f t="shared" ref="E116" si="23">D116*0.8*1.1</f>
        <v>1320</v>
      </c>
      <c r="F116" s="119"/>
    </row>
    <row r="117" spans="1:6" ht="15">
      <c r="A117" s="3" t="s">
        <v>156</v>
      </c>
      <c r="B117" s="20" t="s">
        <v>157</v>
      </c>
      <c r="C117" s="121"/>
      <c r="D117" s="117">
        <v>2200</v>
      </c>
      <c r="E117" s="118">
        <f t="shared" ref="E117" si="24">D117*0.8*1.1</f>
        <v>1936.0000000000002</v>
      </c>
      <c r="F117" s="119"/>
    </row>
    <row r="118" spans="1:6" ht="15">
      <c r="A118" s="3" t="s">
        <v>158</v>
      </c>
      <c r="B118" s="20" t="s">
        <v>159</v>
      </c>
      <c r="C118" s="121"/>
      <c r="D118" s="117">
        <v>1800</v>
      </c>
      <c r="E118" s="118">
        <f t="shared" ref="E118" si="25">D118*0.8*1.1</f>
        <v>1584.0000000000002</v>
      </c>
      <c r="F118" s="119"/>
    </row>
    <row r="119" spans="1:6" ht="15">
      <c r="A119" s="3" t="s">
        <v>160</v>
      </c>
      <c r="B119" s="20" t="s">
        <v>161</v>
      </c>
      <c r="C119" s="121"/>
      <c r="D119" s="117">
        <v>1500</v>
      </c>
      <c r="E119" s="118">
        <f t="shared" ref="E119:E120" si="26">D119*0.8*1.1</f>
        <v>1320</v>
      </c>
      <c r="F119" s="119"/>
    </row>
    <row r="120" spans="1:6" ht="15">
      <c r="A120" s="3" t="s">
        <v>256</v>
      </c>
      <c r="B120" s="20" t="s">
        <v>257</v>
      </c>
      <c r="C120" s="121"/>
      <c r="D120" s="117">
        <v>1800</v>
      </c>
      <c r="E120" s="118">
        <f t="shared" si="26"/>
        <v>1584.0000000000002</v>
      </c>
      <c r="F120" s="119"/>
    </row>
    <row r="121" spans="1:6" ht="15">
      <c r="A121" s="3" t="s">
        <v>162</v>
      </c>
      <c r="B121" s="20" t="s">
        <v>163</v>
      </c>
      <c r="C121" s="121"/>
      <c r="D121" s="117">
        <v>1800</v>
      </c>
      <c r="E121" s="118">
        <f t="shared" ref="E121" si="27">D121*0.8*1.1</f>
        <v>1584.0000000000002</v>
      </c>
      <c r="F121" s="119"/>
    </row>
    <row r="122" spans="1:6" ht="15">
      <c r="A122" s="3" t="s">
        <v>164</v>
      </c>
      <c r="B122" s="20" t="s">
        <v>165</v>
      </c>
      <c r="C122" s="121"/>
      <c r="D122" s="117">
        <v>1800</v>
      </c>
      <c r="E122" s="118">
        <f t="shared" ref="E122" si="28">D122*0.8*1.1</f>
        <v>1584.0000000000002</v>
      </c>
      <c r="F122" s="119"/>
    </row>
    <row r="123" spans="1:6" ht="15">
      <c r="A123" s="3" t="s">
        <v>166</v>
      </c>
      <c r="B123" s="20" t="s">
        <v>167</v>
      </c>
      <c r="C123" s="121"/>
      <c r="D123" s="117">
        <v>1500</v>
      </c>
      <c r="E123" s="118">
        <f t="shared" ref="E123" si="29">D123*0.8*1.1</f>
        <v>1320</v>
      </c>
      <c r="F123" s="119"/>
    </row>
    <row r="124" spans="1:6" ht="15">
      <c r="A124" s="3" t="s">
        <v>31</v>
      </c>
      <c r="B124" s="20" t="s">
        <v>98</v>
      </c>
      <c r="C124" s="120"/>
      <c r="D124" s="117">
        <v>2300</v>
      </c>
      <c r="E124" s="118">
        <f t="shared" si="19"/>
        <v>2024.0000000000002</v>
      </c>
      <c r="F124" s="119"/>
    </row>
    <row r="125" spans="1:6" ht="15">
      <c r="A125" s="3" t="s">
        <v>238</v>
      </c>
      <c r="B125" s="20" t="s">
        <v>239</v>
      </c>
      <c r="C125" s="120"/>
      <c r="D125" s="117">
        <v>1800</v>
      </c>
      <c r="E125" s="118">
        <f t="shared" ref="E125" si="30">D125*0.8*1.1</f>
        <v>1584.0000000000002</v>
      </c>
      <c r="F125" s="119"/>
    </row>
    <row r="126" spans="1:6" ht="15">
      <c r="A126" s="3" t="s">
        <v>70</v>
      </c>
      <c r="B126" s="20" t="s">
        <v>99</v>
      </c>
      <c r="C126" s="116"/>
      <c r="D126" s="117">
        <v>2000</v>
      </c>
      <c r="E126" s="118">
        <f t="shared" si="19"/>
        <v>1760.0000000000002</v>
      </c>
      <c r="F126" s="119"/>
    </row>
    <row r="127" spans="1:6" ht="15">
      <c r="A127" s="4" t="s">
        <v>170</v>
      </c>
      <c r="B127" s="25"/>
      <c r="C127" s="127"/>
      <c r="D127" s="128"/>
      <c r="E127" s="129"/>
      <c r="F127" s="119"/>
    </row>
    <row r="128" spans="1:6" ht="15">
      <c r="A128" s="37" t="s">
        <v>251</v>
      </c>
      <c r="B128" s="20" t="s">
        <v>250</v>
      </c>
      <c r="C128" s="120"/>
      <c r="D128" s="117">
        <v>3000</v>
      </c>
      <c r="E128" s="118">
        <f>D128*0.8*1.1</f>
        <v>2640</v>
      </c>
      <c r="F128" s="119"/>
    </row>
    <row r="129" spans="1:6" ht="15">
      <c r="A129" s="37" t="s">
        <v>252</v>
      </c>
      <c r="B129" s="20" t="s">
        <v>253</v>
      </c>
      <c r="C129" s="120"/>
      <c r="D129" s="117">
        <v>4200</v>
      </c>
      <c r="E129" s="118">
        <f>D129*0.8*1.1</f>
        <v>3696.0000000000005</v>
      </c>
      <c r="F129" s="119"/>
    </row>
    <row r="130" spans="1:6" ht="15">
      <c r="A130" s="37" t="s">
        <v>254</v>
      </c>
      <c r="B130" s="20" t="s">
        <v>255</v>
      </c>
      <c r="C130" s="120"/>
      <c r="D130" s="117">
        <v>5600</v>
      </c>
      <c r="E130" s="118">
        <f>D130*0.8*1.1</f>
        <v>4928</v>
      </c>
      <c r="F130" s="119"/>
    </row>
    <row r="131" spans="1:6" s="2" customFormat="1" ht="20" customHeight="1">
      <c r="A131" s="74"/>
      <c r="B131" s="74"/>
      <c r="C131" s="74"/>
      <c r="D131" s="74"/>
      <c r="E131" s="75" t="s">
        <v>12</v>
      </c>
      <c r="F131" s="76"/>
    </row>
    <row r="132" spans="1:6" s="2" customFormat="1" ht="20" customHeight="1">
      <c r="A132" s="74"/>
      <c r="B132" s="77" t="s">
        <v>102</v>
      </c>
      <c r="C132" s="78" t="s">
        <v>11</v>
      </c>
      <c r="D132" s="74"/>
      <c r="E132" s="79" t="s">
        <v>13</v>
      </c>
      <c r="F132" s="80"/>
    </row>
    <row r="133" spans="1:6" s="2" customFormat="1" ht="20" customHeight="1">
      <c r="A133" s="74"/>
      <c r="B133" s="77" t="s">
        <v>68</v>
      </c>
      <c r="C133" s="78" t="s">
        <v>67</v>
      </c>
      <c r="D133" s="74"/>
      <c r="E133" s="79" t="s">
        <v>11</v>
      </c>
      <c r="F133" s="80"/>
    </row>
    <row r="134" spans="1:6" s="2" customFormat="1" ht="20" customHeight="1">
      <c r="A134" s="74"/>
      <c r="B134" s="77" t="s">
        <v>21</v>
      </c>
      <c r="C134" s="78" t="s">
        <v>15</v>
      </c>
      <c r="D134" s="74"/>
      <c r="E134" s="79" t="s">
        <v>14</v>
      </c>
      <c r="F134" s="80"/>
    </row>
    <row r="135" spans="1:6" s="2" customFormat="1" ht="20" customHeight="1">
      <c r="A135" s="74"/>
      <c r="B135" s="74"/>
      <c r="C135" s="74"/>
      <c r="D135" s="81"/>
      <c r="E135" s="82"/>
      <c r="F135" s="83"/>
    </row>
    <row r="136" spans="1:6" s="27" customFormat="1" ht="25" customHeight="1">
      <c r="A136" s="84" t="s">
        <v>133</v>
      </c>
      <c r="B136" s="85"/>
      <c r="C136" s="85"/>
      <c r="D136" s="86"/>
      <c r="E136" s="85"/>
      <c r="F136" s="87"/>
    </row>
    <row r="137" spans="1:6" s="27" customFormat="1" ht="25" customHeight="1">
      <c r="A137" s="88" t="s">
        <v>103</v>
      </c>
      <c r="B137" s="89"/>
      <c r="C137" s="89"/>
      <c r="D137" s="90"/>
      <c r="E137" s="89"/>
      <c r="F137" s="91"/>
    </row>
    <row r="138" spans="1:6" s="27" customFormat="1" ht="25" customHeight="1">
      <c r="A138" s="88" t="s">
        <v>104</v>
      </c>
      <c r="B138" s="89"/>
      <c r="C138" s="89"/>
      <c r="D138" s="90"/>
      <c r="E138" s="89"/>
      <c r="F138" s="91"/>
    </row>
    <row r="139" spans="1:6" s="27" customFormat="1" ht="25" customHeight="1">
      <c r="A139" s="88"/>
      <c r="B139" s="89"/>
      <c r="C139" s="89"/>
      <c r="D139" s="90"/>
      <c r="E139" s="89"/>
      <c r="F139" s="91"/>
    </row>
    <row r="140" spans="1:6" s="27" customFormat="1" ht="25" customHeight="1">
      <c r="A140" s="88"/>
      <c r="B140" s="89"/>
      <c r="C140" s="89"/>
      <c r="D140" s="90"/>
      <c r="E140" s="89"/>
      <c r="F140" s="91"/>
    </row>
    <row r="141" spans="1:6" s="27" customFormat="1" ht="25" customHeight="1">
      <c r="A141" s="88" t="s">
        <v>105</v>
      </c>
      <c r="B141" s="89"/>
      <c r="C141" s="89"/>
      <c r="D141" s="90"/>
      <c r="E141" s="89"/>
      <c r="F141" s="91"/>
    </row>
    <row r="142" spans="1:6" s="27" customFormat="1" ht="25" customHeight="1">
      <c r="A142" s="92" t="s">
        <v>106</v>
      </c>
      <c r="B142" s="93"/>
      <c r="C142" s="89"/>
      <c r="D142" s="94"/>
      <c r="E142" s="93"/>
      <c r="F142" s="95"/>
    </row>
    <row r="143" spans="1:6" s="27" customFormat="1" ht="25" customHeight="1">
      <c r="A143" s="96" t="s">
        <v>130</v>
      </c>
      <c r="B143" s="97" t="s">
        <v>258</v>
      </c>
      <c r="C143" s="85"/>
      <c r="D143" s="90"/>
      <c r="E143" s="89"/>
      <c r="F143" s="91"/>
    </row>
    <row r="144" spans="1:6" s="27" customFormat="1" ht="25" customHeight="1">
      <c r="A144" s="88" t="s">
        <v>107</v>
      </c>
      <c r="B144" s="97" t="s">
        <v>108</v>
      </c>
      <c r="C144" s="89"/>
      <c r="D144" s="90"/>
      <c r="E144" s="89"/>
      <c r="F144" s="91"/>
    </row>
    <row r="145" spans="1:6" s="27" customFormat="1" ht="25" customHeight="1">
      <c r="A145" s="96"/>
      <c r="B145" s="97" t="s">
        <v>109</v>
      </c>
      <c r="C145" s="89" t="s">
        <v>137</v>
      </c>
      <c r="D145" s="90"/>
      <c r="E145" s="89"/>
      <c r="F145" s="91"/>
    </row>
    <row r="146" spans="1:6" s="27" customFormat="1" ht="25" customHeight="1">
      <c r="A146" s="96"/>
      <c r="B146" s="97" t="s">
        <v>110</v>
      </c>
      <c r="C146" s="89"/>
      <c r="D146" s="90"/>
      <c r="E146" s="89"/>
      <c r="F146" s="91"/>
    </row>
    <row r="147" spans="1:6" s="27" customFormat="1" ht="25" customHeight="1">
      <c r="A147" s="98"/>
      <c r="B147" s="99" t="s">
        <v>111</v>
      </c>
      <c r="C147" s="93"/>
      <c r="D147" s="94"/>
      <c r="E147" s="93"/>
      <c r="F147" s="95"/>
    </row>
    <row r="148" spans="1:6" s="27" customFormat="1" ht="25" customHeight="1">
      <c r="A148" s="100" t="s">
        <v>131</v>
      </c>
      <c r="B148" s="101" t="s">
        <v>132</v>
      </c>
      <c r="C148" s="102"/>
      <c r="D148" s="103"/>
      <c r="E148" s="102"/>
      <c r="F148" s="104"/>
    </row>
    <row r="149" spans="1:6" s="27" customFormat="1" ht="22" customHeight="1">
      <c r="A149" s="89"/>
      <c r="B149" s="89"/>
      <c r="C149" s="89"/>
      <c r="D149" s="90"/>
      <c r="E149" s="89"/>
      <c r="F149" s="105" t="s">
        <v>112</v>
      </c>
    </row>
    <row r="150" spans="1:6" s="27" customFormat="1" ht="22" customHeight="1">
      <c r="A150" s="89"/>
      <c r="B150" s="89"/>
      <c r="C150" s="89"/>
      <c r="D150" s="90"/>
      <c r="E150" s="89"/>
      <c r="F150" s="106" t="s">
        <v>113</v>
      </c>
    </row>
    <row r="151" spans="1:6" s="27" customFormat="1" ht="22" customHeight="1">
      <c r="A151" s="89"/>
      <c r="B151" s="89"/>
      <c r="C151" s="89"/>
      <c r="D151" s="90"/>
      <c r="E151" s="89"/>
      <c r="F151" s="107" t="s">
        <v>114</v>
      </c>
    </row>
    <row r="152" spans="1:6" s="27" customFormat="1" ht="22" customHeight="1">
      <c r="A152" s="89"/>
      <c r="B152" s="89"/>
      <c r="C152" s="89"/>
      <c r="D152" s="90"/>
      <c r="E152" s="89"/>
      <c r="F152" s="107" t="s">
        <v>115</v>
      </c>
    </row>
    <row r="153" spans="1:6" s="2" customFormat="1">
      <c r="A153" s="74"/>
      <c r="B153" s="74"/>
      <c r="C153" s="78"/>
      <c r="D153" s="81"/>
      <c r="E153" s="74"/>
      <c r="F153" s="74"/>
    </row>
  </sheetData>
  <sortState xmlns:xlrd2="http://schemas.microsoft.com/office/spreadsheetml/2017/richdata2" ref="A51:F67">
    <sortCondition descending="1" ref="A51:A67"/>
  </sortState>
  <mergeCells count="2">
    <mergeCell ref="E135:F135"/>
    <mergeCell ref="A1:F1"/>
  </mergeCells>
  <phoneticPr fontId="3"/>
  <hyperlinks>
    <hyperlink ref="B90" r:id="rId1" xr:uid="{AFF6E00E-1B62-F340-BBD7-CFA185B252E3}"/>
    <hyperlink ref="B31" r:id="rId2" xr:uid="{4B62B1EF-745B-C24B-B884-B846C106F324}"/>
    <hyperlink ref="B32" r:id="rId3" xr:uid="{E61F95C0-E2CE-8E48-834D-09F48AE6B169}"/>
    <hyperlink ref="B33" r:id="rId4" xr:uid="{AADC8297-4F2F-CE44-9560-454CDFE176DA}"/>
    <hyperlink ref="B35" r:id="rId5" xr:uid="{EFC9B55E-DFF8-2540-ABA9-7836A5DA6E57}"/>
    <hyperlink ref="B50" r:id="rId6" display="生態学　［原著第四版］： 個体から生態系へ ※学会特価約23％引 送料無料 web注文割引率相違" xr:uid="{2AFC9932-7120-564C-AF3F-3235A9EE6E45}"/>
    <hyperlink ref="B42" r:id="rId7" xr:uid="{29A3494F-F11E-5748-9CE4-64FD40B587F1}"/>
    <hyperlink ref="B43" r:id="rId8" xr:uid="{F32409D5-C495-FC4C-B01A-C31BDB2B7084}"/>
    <hyperlink ref="B45" r:id="rId9" xr:uid="{8D197D4C-8903-1F4F-922B-356127DBDF28}"/>
    <hyperlink ref="B46" r:id="rId10" xr:uid="{18131989-A0E2-9744-8F58-F79E9DBEB7AD}"/>
    <hyperlink ref="B38" r:id="rId11" xr:uid="{5E832307-D174-4F43-867C-171DCECCB448}"/>
    <hyperlink ref="B51" r:id="rId12" xr:uid="{5C63D605-79BC-0946-BD20-01E40BBFCA27}"/>
    <hyperlink ref="B52" r:id="rId13" xr:uid="{5CA8613B-1E4A-EF4F-9B9E-DE5DAA4D262B}"/>
    <hyperlink ref="B54" r:id="rId14" xr:uid="{E5F7F8D0-DCE7-3842-87C8-502A71E70E45}"/>
    <hyperlink ref="B55" r:id="rId15" xr:uid="{CA4335F6-6A49-0F49-9DEF-BE4B0F6501A4}"/>
    <hyperlink ref="B64" r:id="rId16" xr:uid="{9427AE17-DAD1-A643-867F-A9ECC8F5E098}"/>
    <hyperlink ref="B65" r:id="rId17" xr:uid="{4172D2C7-A3F9-5D40-BFE8-3015A27705CB}"/>
    <hyperlink ref="B66" r:id="rId18" xr:uid="{91908C27-CC43-0348-885D-DCBCFFE4BD92}"/>
    <hyperlink ref="B67" r:id="rId19" xr:uid="{1D3D3E3F-57D5-F64C-835A-2B98659DC8DA}"/>
    <hyperlink ref="B44" r:id="rId20" xr:uid="{E0DFEF91-D6C4-A34D-BE59-E594C0CE31D9}"/>
    <hyperlink ref="B70" r:id="rId21" xr:uid="{256160A0-335E-5045-A2AA-9E9445FCC5F2}"/>
    <hyperlink ref="B71" r:id="rId22" xr:uid="{8105744D-884C-694A-882D-2D8F6250A5AA}"/>
    <hyperlink ref="B72" r:id="rId23" xr:uid="{B2CDF721-48D3-E048-A8DA-26571D32235C}"/>
    <hyperlink ref="B74" r:id="rId24" xr:uid="{5AFE9E8F-7507-B24C-A601-3A4A2A7DDEC1}"/>
    <hyperlink ref="B75" r:id="rId25" xr:uid="{4FAA7DA9-DE14-CC45-9B67-BFE80A68D903}"/>
    <hyperlink ref="B76" r:id="rId26" xr:uid="{9A7469C8-6167-9145-8835-0FCE578FD5B0}"/>
    <hyperlink ref="B77" r:id="rId27" xr:uid="{9129E21C-0824-FE48-A9F1-1D3866EB83EB}"/>
    <hyperlink ref="B78" r:id="rId28" xr:uid="{292B468E-2200-544C-8B12-6B2C92A0CCE5}"/>
    <hyperlink ref="B81" r:id="rId29" xr:uid="{C4648016-6EE4-074B-9C65-A27C70BD989C}"/>
    <hyperlink ref="B82" r:id="rId30" xr:uid="{93BE7049-DFB9-784B-866C-6377D436945E}"/>
    <hyperlink ref="B91" r:id="rId31" xr:uid="{6C2E7A14-A83F-554A-B9BA-535E78513292}"/>
    <hyperlink ref="B92" r:id="rId32" xr:uid="{E57B7372-0ECC-8C4A-BE03-217FD0AF03F1}"/>
    <hyperlink ref="B94" r:id="rId33" xr:uid="{315FFC9F-E56E-5643-8375-22F35DFD4D92}"/>
    <hyperlink ref="B96" r:id="rId34" xr:uid="{5715EE1E-EF56-F547-A6E3-60D4A156F5A1}"/>
    <hyperlink ref="B97" r:id="rId35" xr:uid="{7A15B170-3B63-374E-9D7B-3CA92721E98C}"/>
    <hyperlink ref="B101" r:id="rId36" xr:uid="{E7606D52-D83E-DA42-93EB-63FB9848E048}"/>
    <hyperlink ref="B104" r:id="rId37" xr:uid="{BF336B9E-4AD4-D24D-AD94-500703EFDA1D}"/>
    <hyperlink ref="B105" r:id="rId38" xr:uid="{4CAE4C97-2417-8142-A850-09CD45F4D6EF}"/>
    <hyperlink ref="B106" r:id="rId39" xr:uid="{0BBD8D1C-972E-2242-AF26-FEB58400EB59}"/>
    <hyperlink ref="B114" r:id="rId40" xr:uid="{DDE7A380-7697-C14F-96AC-94EA2DA86204}"/>
    <hyperlink ref="B124" r:id="rId41" xr:uid="{95DFBEC2-1721-774B-9FBE-79F6A7B42745}"/>
    <hyperlink ref="B126" r:id="rId42" xr:uid="{FF846425-4824-824F-8EBB-376FE0586BA7}"/>
    <hyperlink ref="B128" r:id="rId43" xr:uid="{88BC44A1-FD28-9C41-B5B1-2F0EC770F226}"/>
    <hyperlink ref="B129" r:id="rId44" xr:uid="{B6BC67A2-E1F3-AB43-89FA-8E8F8D8E02F2}"/>
    <hyperlink ref="B130" r:id="rId45" xr:uid="{D8085251-9610-8746-92BA-6D0CB77BA712}"/>
    <hyperlink ref="B53" r:id="rId46" xr:uid="{FBA03501-FF11-4C49-8AFE-C4E271DA4A90}"/>
    <hyperlink ref="B62" r:id="rId47" xr:uid="{5595AB8C-0B9B-D84F-B1B0-060DA1FB0C7C}"/>
    <hyperlink ref="B30" r:id="rId48" xr:uid="{E58A6527-01AF-894D-964C-8BFFA1B44EFF}"/>
    <hyperlink ref="B29" r:id="rId49" xr:uid="{9C38C6EC-192F-B34A-BFCE-525EA3768781}"/>
    <hyperlink ref="B115" r:id="rId50" xr:uid="{BE0721A0-59F3-FB48-BE4C-029474BA8270}"/>
    <hyperlink ref="B116" r:id="rId51" xr:uid="{6713C469-D974-F14C-BA35-6BDB5C88EB5F}"/>
    <hyperlink ref="B117" r:id="rId52" xr:uid="{C568C2D7-1C4E-4A4D-A639-152151C15FE3}"/>
    <hyperlink ref="B118" r:id="rId53" xr:uid="{6E5B9A40-7CB8-D844-81C5-AA71001FF5A1}"/>
    <hyperlink ref="B119" r:id="rId54" xr:uid="{383BB98C-6D4F-C44B-9B1E-D65FC4E48BB4}"/>
    <hyperlink ref="B121" r:id="rId55" xr:uid="{7A39614E-5AF7-AF48-B2D3-958E1F7013AA}"/>
    <hyperlink ref="B122" r:id="rId56" xr:uid="{83AA941B-FA3D-4743-A633-BB2E59CD32F1}"/>
    <hyperlink ref="B123" r:id="rId57" xr:uid="{A9DAD5AD-79EB-FC4C-B4AC-15A1362CE762}"/>
    <hyperlink ref="B36" r:id="rId58" xr:uid="{852FA05B-E492-9548-96C6-230C36D414F2}"/>
    <hyperlink ref="B108" r:id="rId59" xr:uid="{90A0B666-BCA6-F240-9E14-53350FDC85B8}"/>
    <hyperlink ref="B109" r:id="rId60" xr:uid="{DD718A7B-D812-4B48-B6D3-66EE7AACBA6B}"/>
    <hyperlink ref="B110" r:id="rId61" xr:uid="{BDBD7127-A109-0D41-AC50-320D4A4392BF}"/>
    <hyperlink ref="B111" r:id="rId62" xr:uid="{F76DCE48-B0F9-1641-960B-A98DD344C698}"/>
    <hyperlink ref="B112" r:id="rId63" xr:uid="{1B8FD3F4-C94E-6641-97E6-F57DB4E235E4}"/>
    <hyperlink ref="B89" r:id="rId64" xr:uid="{900B77C3-6154-0D4A-AB00-004CC879E8C3}"/>
    <hyperlink ref="B88" r:id="rId65" xr:uid="{9119CA3E-90B3-FB40-BDF8-1CBA91E32DB5}"/>
    <hyperlink ref="B87" r:id="rId66" xr:uid="{9FD4AF7E-4994-0B4C-8724-89531C8CFC58}"/>
    <hyperlink ref="B86" r:id="rId67" xr:uid="{BB461CBB-3B9A-BD49-8646-73BF1390C508}"/>
    <hyperlink ref="B85" r:id="rId68" xr:uid="{D2D99B36-B048-F242-8C63-F6D24480A626}"/>
    <hyperlink ref="B84" r:id="rId69" xr:uid="{ED9ADF3C-1242-9645-81A8-ABF4D92BDD6A}"/>
    <hyperlink ref="B83" r:id="rId70" xr:uid="{33EF0A40-FB20-EA41-A08F-98B3BDD6206A}"/>
    <hyperlink ref="B93" r:id="rId71" xr:uid="{2A31FAB8-B6C9-4148-AA97-271E8E4717C8}"/>
    <hyperlink ref="B95" r:id="rId72" xr:uid="{5024E4E8-8770-A342-B6E6-F08B79921828}"/>
    <hyperlink ref="B98" r:id="rId73" xr:uid="{3162D7C1-57F8-F949-BA5F-8E4F393037DC}"/>
    <hyperlink ref="B99" r:id="rId74" xr:uid="{A4754B13-2CCA-4144-BBA8-67ECC34B1E75}"/>
    <hyperlink ref="B100" r:id="rId75" xr:uid="{9C9F3A06-2AD7-5E45-AAD1-E2C4B685DFFE}"/>
    <hyperlink ref="B79" r:id="rId76" xr:uid="{5FFE26B1-E985-D74B-874E-802AA697A652}"/>
    <hyperlink ref="B80" r:id="rId77" xr:uid="{1CD916B8-6EB9-5A4C-98DC-EE26718BE498}"/>
    <hyperlink ref="B68" r:id="rId78" display="枯死木の中の生物多様性" xr:uid="{AFBA32C3-F0FA-BF41-B3D4-2CAE2B7A5A0E}"/>
    <hyperlink ref="B102" r:id="rId79" xr:uid="{09781573-F0D1-7C44-8476-8F6E1B2B1901}"/>
    <hyperlink ref="B48" r:id="rId80" xr:uid="{499A1DCF-DE94-C246-84E3-C93A49BACEFB}"/>
    <hyperlink ref="B49" r:id="rId81" xr:uid="{C82AF319-97B0-9246-AA35-EEAC1BFC6031}"/>
    <hyperlink ref="B47" r:id="rId82" xr:uid="{12C1F019-97D5-3B46-B48C-1055CEEF7F92}"/>
    <hyperlink ref="B69" r:id="rId83" xr:uid="{53224405-4BFE-E141-BCA3-FAB61EE59189}"/>
    <hyperlink ref="B73" r:id="rId84" xr:uid="{4B3C50BC-42BD-7A46-903E-DE6132115CC7}"/>
    <hyperlink ref="B56" r:id="rId85" xr:uid="{1FB2E421-30AB-0B41-8344-21E72B242BAD}"/>
    <hyperlink ref="B57" r:id="rId86" xr:uid="{8B8A1E81-1CBB-C841-AF6A-AFB0A4646CF4}"/>
    <hyperlink ref="B58" r:id="rId87" xr:uid="{892237E1-895B-044E-8A0C-94A80699E43C}"/>
    <hyperlink ref="B59" r:id="rId88" xr:uid="{D1A9A736-AE13-8249-8B2C-5533E4BBA6EF}"/>
    <hyperlink ref="B60" r:id="rId89" xr:uid="{1F23943F-01FB-0241-B503-C9C70E07B064}"/>
    <hyperlink ref="B61" r:id="rId90" xr:uid="{FFB2C86F-F1F0-2546-9D16-B748CBB30B24}"/>
    <hyperlink ref="B63" r:id="rId91" xr:uid="{A7B8E76D-F489-CC46-9F6F-F7BAB6E142CE}"/>
    <hyperlink ref="B125" r:id="rId92" xr:uid="{3405D787-6DD4-554E-9366-B36A253D6D96}"/>
    <hyperlink ref="B41" r:id="rId93" xr:uid="{B9E61C0C-E6DC-5D42-872B-ED14E4566A03}"/>
    <hyperlink ref="B40" r:id="rId94" xr:uid="{ABEF69CE-12C9-B244-A832-1B7FCFEC43DA}"/>
    <hyperlink ref="B37" r:id="rId95" xr:uid="{6273D6A9-4A52-7940-BF38-9BA06FFAFF6B}"/>
    <hyperlink ref="B39" r:id="rId96" xr:uid="{A21E6FE8-F2A6-B64C-9FAD-E8A7FECB0B16}"/>
    <hyperlink ref="B34" r:id="rId97" xr:uid="{145D81D7-F533-7047-B980-7B8A9F8DA728}"/>
    <hyperlink ref="B120" r:id="rId98" xr:uid="{E38CF445-AA6F-454E-AE03-703BAE040D6E}"/>
  </hyperlinks>
  <printOptions horizontalCentered="1"/>
  <pageMargins left="0.31" right="0.31" top="0.36" bottom="0.36" header="0.3" footer="0.3"/>
  <pageSetup paperSize="9" scale="80" orientation="portrait" horizontalDpi="4294967292" verticalDpi="4294967292"/>
  <colBreaks count="1" manualBreakCount="1">
    <brk id="6"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鈴木 佐代子</cp:lastModifiedBy>
  <cp:lastPrinted>2019-03-14T14:19:01Z</cp:lastPrinted>
  <dcterms:created xsi:type="dcterms:W3CDTF">2013-02-25T11:18:33Z</dcterms:created>
  <dcterms:modified xsi:type="dcterms:W3CDTF">2021-05-30T23:22:06Z</dcterms:modified>
</cp:coreProperties>
</file>