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yoko-s/Documents/work/02-10出張販売/202211東洋音楽学会/"/>
    </mc:Choice>
  </mc:AlternateContent>
  <xr:revisionPtr revIDLastSave="0" documentId="13_ncr:20001_{DE71A0C3-909B-0348-A512-1E9ED49AEE35}" xr6:coauthVersionLast="47" xr6:coauthVersionMax="47" xr10:uidLastSave="{00000000-0000-0000-0000-000000000000}"/>
  <bookViews>
    <workbookView xWindow="3960" yWindow="500" windowWidth="24360" windowHeight="15160" tabRatio="500" xr2:uid="{00000000-000D-0000-FFFF-FFFF00000000}"/>
  </bookViews>
  <sheets>
    <sheet name="注文書" sheetId="4" r:id="rId1"/>
  </sheets>
  <definedNames>
    <definedName name="_xlnm.Print_Area" localSheetId="0">注文書!$A$1:$F$76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4" l="1"/>
  <c r="E32" i="4"/>
  <c r="E28" i="4"/>
  <c r="E27" i="4"/>
  <c r="E53" i="4"/>
  <c r="E48" i="4"/>
  <c r="E49" i="4"/>
  <c r="E51" i="4"/>
  <c r="E50" i="4"/>
  <c r="E46" i="4"/>
  <c r="E38" i="4"/>
  <c r="E52" i="4"/>
  <c r="E47" i="4"/>
  <c r="E44" i="4"/>
  <c r="E42" i="4"/>
  <c r="E40" i="4"/>
  <c r="E39" i="4"/>
  <c r="E41" i="4"/>
  <c r="E45" i="4"/>
  <c r="E33" i="4"/>
  <c r="E31" i="4"/>
  <c r="E29" i="4"/>
  <c r="E25" i="4"/>
  <c r="E36" i="4" l="1"/>
  <c r="E43" i="4"/>
  <c r="E37" i="4"/>
  <c r="E35" i="4"/>
</calcChain>
</file>

<file path=xl/sharedStrings.xml><?xml version="1.0" encoding="utf-8"?>
<sst xmlns="http://schemas.openxmlformats.org/spreadsheetml/2006/main" count="114" uniqueCount="113">
  <si>
    <t>ISBN</t>
    <phoneticPr fontId="4"/>
  </si>
  <si>
    <t>書　名</t>
    <phoneticPr fontId="4"/>
  </si>
  <si>
    <t>冊　数</t>
    <rPh sb="0" eb="3">
      <t>サッスウ</t>
    </rPh>
    <phoneticPr fontId="4"/>
  </si>
  <si>
    <t>送料</t>
    <rPh sb="0" eb="2">
      <t>ソウリョウ</t>
    </rPh>
    <phoneticPr fontId="10"/>
  </si>
  <si>
    <t>冊数計</t>
    <rPh sb="0" eb="2">
      <t>サッスウケイ</t>
    </rPh>
    <rPh sb="2" eb="3">
      <t>ケイ</t>
    </rPh>
    <phoneticPr fontId="10"/>
  </si>
  <si>
    <t>本代計</t>
    <rPh sb="0" eb="1">
      <t>ホンダイ</t>
    </rPh>
    <rPh sb="1" eb="2">
      <t>ダイ</t>
    </rPh>
    <rPh sb="2" eb="3">
      <t>ケイ</t>
    </rPh>
    <phoneticPr fontId="10"/>
  </si>
  <si>
    <t>合計</t>
    <rPh sb="0" eb="2">
      <t>ゴウケイ</t>
    </rPh>
    <phoneticPr fontId="10"/>
  </si>
  <si>
    <t>無料</t>
    <rPh sb="0" eb="2">
      <t>ムリョウ</t>
    </rPh>
    <phoneticPr fontId="10"/>
  </si>
  <si>
    <t>480円</t>
    <rPh sb="3" eb="4">
      <t>エン</t>
    </rPh>
    <phoneticPr fontId="10"/>
  </si>
  <si>
    <t>ご購入税別定価価格計</t>
    <rPh sb="1" eb="3">
      <t>コウニュウウ</t>
    </rPh>
    <rPh sb="3" eb="5">
      <t xml:space="preserve">ゼイベツ </t>
    </rPh>
    <rPh sb="5" eb="7">
      <t xml:space="preserve">テイカ </t>
    </rPh>
    <rPh sb="7" eb="9">
      <t>ホンタイカカク</t>
    </rPh>
    <rPh sb="9" eb="10">
      <t>ケイ</t>
    </rPh>
    <phoneticPr fontId="10"/>
  </si>
  <si>
    <t>お名前</t>
    <rPh sb="1" eb="3">
      <t>ナマエ</t>
    </rPh>
    <phoneticPr fontId="21"/>
  </si>
  <si>
    <t>ご住所　〒</t>
    <rPh sb="1" eb="3">
      <t>ジュウショ</t>
    </rPh>
    <phoneticPr fontId="21"/>
  </si>
  <si>
    <t>お電話</t>
    <rPh sb="1" eb="3">
      <t>デンワ</t>
    </rPh>
    <phoneticPr fontId="21"/>
  </si>
  <si>
    <t>Email</t>
    <phoneticPr fontId="21"/>
  </si>
  <si>
    <t>公費書類　</t>
    <rPh sb="0" eb="4">
      <t>コウヒショルイ</t>
    </rPh>
    <phoneticPr fontId="21"/>
  </si>
  <si>
    <t>見積書　　通、納品書　　通、請求書　　通</t>
    <rPh sb="0" eb="3">
      <t>ミツモリショ</t>
    </rPh>
    <rPh sb="5" eb="6">
      <t>ツウ</t>
    </rPh>
    <rPh sb="7" eb="10">
      <t>ノウヒンショ</t>
    </rPh>
    <rPh sb="12" eb="13">
      <t>ツウ</t>
    </rPh>
    <rPh sb="14" eb="17">
      <t>セイキュウショ</t>
    </rPh>
    <rPh sb="19" eb="20">
      <t>ツウ</t>
    </rPh>
    <phoneticPr fontId="21"/>
  </si>
  <si>
    <t>書類宛名：</t>
    <rPh sb="0" eb="2">
      <t>ショルイ</t>
    </rPh>
    <rPh sb="2" eb="3">
      <t>アテ</t>
    </rPh>
    <rPh sb="3" eb="4">
      <t>ナ</t>
    </rPh>
    <phoneticPr fontId="21"/>
  </si>
  <si>
    <t>日付は原則入れさせていただきます。</t>
    <phoneticPr fontId="21"/>
  </si>
  <si>
    <t>送料：　書籍代金に含める　・　送料と記載してもよい</t>
    <rPh sb="0" eb="2">
      <t>ソウリョウ</t>
    </rPh>
    <rPh sb="4" eb="6">
      <t>ショセキダイキン</t>
    </rPh>
    <rPh sb="6" eb="8">
      <t>ダイキン</t>
    </rPh>
    <rPh sb="9" eb="10">
      <t>フク</t>
    </rPh>
    <rPh sb="15" eb="17">
      <t>ソウリョウ</t>
    </rPh>
    <rPh sb="18" eb="20">
      <t>キサイ</t>
    </rPh>
    <phoneticPr fontId="21"/>
  </si>
  <si>
    <t>問い合わせ／ご注文</t>
    <rPh sb="0" eb="1">
      <t>ト</t>
    </rPh>
    <rPh sb="2" eb="3">
      <t>ア</t>
    </rPh>
    <rPh sb="7" eb="9">
      <t>チュウモン</t>
    </rPh>
    <phoneticPr fontId="21"/>
  </si>
  <si>
    <r>
      <t xml:space="preserve">一般社団法人 </t>
    </r>
    <r>
      <rPr>
        <b/>
        <sz val="14"/>
        <rFont val="ＭＳ Ｐ明朝"/>
        <family val="1"/>
        <charset val="128"/>
      </rPr>
      <t>京都大学学術出版会 営業室</t>
    </r>
    <r>
      <rPr>
        <b/>
        <sz val="10"/>
        <rFont val="ＭＳ Ｐ明朝"/>
        <family val="1"/>
        <charset val="128"/>
      </rPr>
      <t>（担当：山脇）</t>
    </r>
    <rPh sb="0" eb="2">
      <t>イッパン</t>
    </rPh>
    <rPh sb="2" eb="6">
      <t>シャダンホウジン</t>
    </rPh>
    <rPh sb="7" eb="11">
      <t>キョウトダイガク</t>
    </rPh>
    <rPh sb="11" eb="13">
      <t>ガクジュツ</t>
    </rPh>
    <rPh sb="13" eb="16">
      <t>シュッパンカイ</t>
    </rPh>
    <rPh sb="17" eb="20">
      <t>エイギョウシツ</t>
    </rPh>
    <rPh sb="21" eb="23">
      <t>タントウ</t>
    </rPh>
    <rPh sb="24" eb="26">
      <t>ヤマワキ</t>
    </rPh>
    <phoneticPr fontId="21"/>
  </si>
  <si>
    <t>〒606-8315京都市左京区吉田近衛町69京都大学吉田南構内</t>
    <rPh sb="9" eb="15">
      <t>キョウトシサキョウク</t>
    </rPh>
    <rPh sb="15" eb="17">
      <t>ヨシダ</t>
    </rPh>
    <rPh sb="17" eb="20">
      <t>コノエチョウ</t>
    </rPh>
    <rPh sb="22" eb="26">
      <t>キョウトダイガク</t>
    </rPh>
    <rPh sb="26" eb="28">
      <t>ヨシダ</t>
    </rPh>
    <rPh sb="28" eb="29">
      <t>ミナミ</t>
    </rPh>
    <rPh sb="29" eb="31">
      <t>コウナイ</t>
    </rPh>
    <phoneticPr fontId="21"/>
  </si>
  <si>
    <t>電話075-761-6182　FAX 075-761-6190　Email sales@kyoto-up.or.jp 　http://www.kyoto-up.or.jp</t>
    <rPh sb="0" eb="2">
      <t>デンワ</t>
    </rPh>
    <phoneticPr fontId="21"/>
  </si>
  <si>
    <t>●ご注文方法</t>
    <phoneticPr fontId="4"/>
  </si>
  <si>
    <t>書名をクリックしていただきますと書籍詳細をご覧いただけます。</t>
    <rPh sb="0" eb="2">
      <t xml:space="preserve">ショメイ </t>
    </rPh>
    <rPh sb="16" eb="18">
      <t xml:space="preserve">ショセキ </t>
    </rPh>
    <rPh sb="18" eb="20">
      <t xml:space="preserve">ショウサイ </t>
    </rPh>
    <phoneticPr fontId="4"/>
  </si>
  <si>
    <t>Email  sales@kyoto-up.or.jp までお気軽にお問い合わせ下さい。</t>
    <phoneticPr fontId="4"/>
  </si>
  <si>
    <t>本申込書に必要事項を記入して添付で送信。もしくは必要事項をメール本文に直接記載してください。</t>
    <phoneticPr fontId="4"/>
  </si>
  <si>
    <t>●お問い合わせ先</t>
    <phoneticPr fontId="4"/>
  </si>
  <si>
    <t>割引価格は小会への直接注文の場合のみ有効です。</t>
    <rPh sb="0" eb="4">
      <t xml:space="preserve">ワリビキカカク </t>
    </rPh>
    <rPh sb="5" eb="7">
      <t xml:space="preserve">ショウカイ </t>
    </rPh>
    <rPh sb="9" eb="11">
      <t xml:space="preserve">チョクセツ </t>
    </rPh>
    <rPh sb="11" eb="13">
      <t xml:space="preserve">チュウモンノ </t>
    </rPh>
    <rPh sb="14" eb="16">
      <t xml:space="preserve">バアイ </t>
    </rPh>
    <rPh sb="18" eb="20">
      <t xml:space="preserve">ユウコウ ショテｎ ダイガク セイキョウ バアイ ツウジョウカカク </t>
    </rPh>
    <phoneticPr fontId="4"/>
  </si>
  <si>
    <t>書店・大学生協でおもとめの場合は通常価格でのお取り扱いとなります。</t>
    <phoneticPr fontId="4"/>
  </si>
  <si>
    <t>カード払いをご希望の場合は，オンライン決済を折り返しご案内いたします。</t>
    <rPh sb="3" eb="4">
      <t xml:space="preserve">バライノ </t>
    </rPh>
    <rPh sb="10" eb="12">
      <t xml:space="preserve">バアイ </t>
    </rPh>
    <rPh sb="22" eb="23">
      <t xml:space="preserve">オリカエシ </t>
    </rPh>
    <rPh sb="27" eb="29">
      <t xml:space="preserve">アンナイ </t>
    </rPh>
    <phoneticPr fontId="4"/>
  </si>
  <si>
    <t>②  Emailで注文　sales@kyoto-up.or.jp　</t>
    <rPh sb="2" eb="6">
      <t xml:space="preserve">ホンモウシコミショ </t>
    </rPh>
    <rPh sb="7" eb="11">
      <t xml:space="preserve">ヒツヨウジコウ </t>
    </rPh>
    <rPh sb="12" eb="14">
      <t xml:space="preserve">キニュウシテ </t>
    </rPh>
    <rPh sb="23" eb="25">
      <t>チュウモン</t>
    </rPh>
    <phoneticPr fontId="21"/>
  </si>
  <si>
    <t>ご不明点をご確認いただきながら，ご注文いただけます。</t>
    <phoneticPr fontId="4"/>
  </si>
  <si>
    <t>●お支払方法 選択1</t>
    <rPh sb="2" eb="4">
      <t>シハラ</t>
    </rPh>
    <rPh sb="4" eb="6">
      <t>ホウホウ</t>
    </rPh>
    <rPh sb="7" eb="9">
      <t xml:space="preserve">センタク </t>
    </rPh>
    <phoneticPr fontId="21"/>
  </si>
  <si>
    <t>●お支払方法 選択2</t>
    <rPh sb="2" eb="4">
      <t>シハラ</t>
    </rPh>
    <rPh sb="4" eb="6">
      <t>ホウホウ</t>
    </rPh>
    <rPh sb="7" eb="9">
      <t xml:space="preserve">センタク </t>
    </rPh>
    <phoneticPr fontId="21"/>
  </si>
  <si>
    <t>郵便振替 ・ 銀行振込 ・ クレジットカード</t>
    <rPh sb="0" eb="2">
      <t xml:space="preserve">ユウビｎ </t>
    </rPh>
    <rPh sb="2" eb="4">
      <t xml:space="preserve">フリカエ </t>
    </rPh>
    <rPh sb="7" eb="11">
      <t xml:space="preserve">ギンコウフリコミ </t>
    </rPh>
    <phoneticPr fontId="21"/>
  </si>
  <si>
    <t>●お届け先</t>
    <rPh sb="2" eb="3">
      <t>トド</t>
    </rPh>
    <rPh sb="4" eb="5">
      <t>サキ</t>
    </rPh>
    <phoneticPr fontId="21"/>
  </si>
  <si>
    <t>定価本体（税別）</t>
    <rPh sb="0" eb="2">
      <t xml:space="preserve">テイカ </t>
    </rPh>
    <rPh sb="2" eb="4">
      <t xml:space="preserve">ホンタイ </t>
    </rPh>
    <rPh sb="5" eb="7">
      <t xml:space="preserve">ゼイベツ </t>
    </rPh>
    <phoneticPr fontId="4"/>
  </si>
  <si>
    <t>大会特価（税込）</t>
    <rPh sb="0" eb="4">
      <t>タイカイトッカ</t>
    </rPh>
    <rPh sb="5" eb="7">
      <t xml:space="preserve">ゼイコミ </t>
    </rPh>
    <phoneticPr fontId="4"/>
  </si>
  <si>
    <t>機関名のみ、大学名＋学部、お名前のみなど</t>
    <rPh sb="0" eb="3">
      <t xml:space="preserve">キカンメイ </t>
    </rPh>
    <rPh sb="6" eb="8">
      <t xml:space="preserve">ダイガｋ </t>
    </rPh>
    <rPh sb="8" eb="9">
      <t xml:space="preserve">メイ </t>
    </rPh>
    <rPh sb="10" eb="12">
      <t xml:space="preserve">ガクブ </t>
    </rPh>
    <phoneticPr fontId="4"/>
  </si>
  <si>
    <t>本申込書に必要事項を記入してFAXで送信してください。</t>
    <phoneticPr fontId="4"/>
  </si>
  <si>
    <t>２　Email  sales@kyoto-up.or.jp</t>
    <phoneticPr fontId="4"/>
  </si>
  <si>
    <t>新　刊</t>
    <phoneticPr fontId="4"/>
  </si>
  <si>
    <t>10000円未満・・・・・・・・・・・・・・・・・・・・・・</t>
    <rPh sb="5" eb="6">
      <t>エン</t>
    </rPh>
    <rPh sb="6" eb="8">
      <t>ミマン</t>
    </rPh>
    <phoneticPr fontId="10"/>
  </si>
  <si>
    <t>10000円以上もしくは京大学内・・・・・・</t>
    <rPh sb="5" eb="6">
      <t>エン</t>
    </rPh>
    <rPh sb="6" eb="8">
      <t>イジョウ</t>
    </rPh>
    <rPh sb="12" eb="14">
      <t>キョウダイ</t>
    </rPh>
    <rPh sb="14" eb="16">
      <t>ガクナイ</t>
    </rPh>
    <phoneticPr fontId="10"/>
  </si>
  <si>
    <r>
      <t>東洋音楽学会 第73回大会</t>
    </r>
    <r>
      <rPr>
        <sz val="14"/>
        <rFont val="ＭＳ Ｐ明朝"/>
        <family val="1"/>
        <charset val="128"/>
      </rPr>
      <t>（2022.11.12〜11.13）大会特別価格</t>
    </r>
    <r>
      <rPr>
        <b/>
        <sz val="14"/>
        <rFont val="ＭＳ Ｐ明朝"/>
        <family val="1"/>
        <charset val="128"/>
      </rPr>
      <t>購入申込書</t>
    </r>
    <rPh sb="4" eb="6">
      <t>ニホン</t>
    </rPh>
    <rPh sb="6" eb="10">
      <t>セイタイガッカイ</t>
    </rPh>
    <rPh sb="26" eb="28">
      <t xml:space="preserve">フクオカ </t>
    </rPh>
    <rPh sb="34" eb="41">
      <t>オカヤマ トッカコウニュウモウシコミショ</t>
    </rPh>
    <phoneticPr fontId="10"/>
  </si>
  <si>
    <t>1　電話　075-761-6182 東洋音楽学会担当を呼び出し</t>
    <rPh sb="2" eb="4">
      <t xml:space="preserve">デンワ </t>
    </rPh>
    <rPh sb="18" eb="22">
      <t xml:space="preserve">トウヨウオンガク </t>
    </rPh>
    <rPh sb="22" eb="24">
      <t xml:space="preserve">セイタイガッカイ </t>
    </rPh>
    <rPh sb="24" eb="26">
      <t xml:space="preserve">タントウ </t>
    </rPh>
    <rPh sb="27" eb="28">
      <t xml:space="preserve">ヨビダシ </t>
    </rPh>
    <phoneticPr fontId="4"/>
  </si>
  <si>
    <t>大会特別価格有効期限：2022年12月15日まで</t>
    <rPh sb="0" eb="4">
      <t xml:space="preserve">タイカイトクベｇツ </t>
    </rPh>
    <rPh sb="4" eb="6">
      <t xml:space="preserve">カカク </t>
    </rPh>
    <rPh sb="6" eb="10">
      <t xml:space="preserve">ユウコウキゲｎ </t>
    </rPh>
    <rPh sb="15" eb="16">
      <t xml:space="preserve">ネｎ </t>
    </rPh>
    <rPh sb="18" eb="19">
      <t xml:space="preserve">ガツ </t>
    </rPh>
    <rPh sb="21" eb="22">
      <t xml:space="preserve">ニチ </t>
    </rPh>
    <phoneticPr fontId="4"/>
  </si>
  <si>
    <t>■ご予約承り中</t>
    <rPh sb="4" eb="5">
      <t xml:space="preserve">ウケタマワリ </t>
    </rPh>
    <rPh sb="6" eb="7">
      <t xml:space="preserve">チュウ </t>
    </rPh>
    <phoneticPr fontId="4"/>
  </si>
  <si>
    <t>私費　・　公費</t>
    <rPh sb="0" eb="2">
      <t>シヒ</t>
    </rPh>
    <rPh sb="5" eb="7">
      <t xml:space="preserve">コウヒ </t>
    </rPh>
    <phoneticPr fontId="21"/>
  </si>
  <si>
    <t>モラリア１４</t>
    <phoneticPr fontId="4"/>
  </si>
  <si>
    <t>978-4-87698-101-4</t>
    <phoneticPr fontId="4"/>
  </si>
  <si>
    <t>978-4-87698-122-9</t>
    <phoneticPr fontId="4"/>
  </si>
  <si>
    <t>食卓の賢人たち３</t>
    <phoneticPr fontId="4"/>
  </si>
  <si>
    <t>978-4-87698-147-2</t>
    <phoneticPr fontId="4"/>
  </si>
  <si>
    <t>学者たちへの論駁１</t>
    <phoneticPr fontId="4"/>
  </si>
  <si>
    <t>978-4-87698-150-2</t>
    <phoneticPr fontId="4"/>
  </si>
  <si>
    <t>食卓の賢人たち５</t>
    <phoneticPr fontId="4"/>
  </si>
  <si>
    <t>978-4-87698-175-5</t>
    <phoneticPr fontId="4"/>
  </si>
  <si>
    <t>古代音楽論集</t>
    <phoneticPr fontId="4"/>
  </si>
  <si>
    <t>978-4-8140-0415-7</t>
    <phoneticPr fontId="4"/>
  </si>
  <si>
    <t>近　刊</t>
    <rPh sb="0" eb="3">
      <t xml:space="preserve">キンカン </t>
    </rPh>
    <phoneticPr fontId="4"/>
  </si>
  <si>
    <t>③  FAXで注文 075-761-6190</t>
    <rPh sb="7" eb="9">
      <t xml:space="preserve">チュウモｎ </t>
    </rPh>
    <phoneticPr fontId="4"/>
  </si>
  <si>
    <t>④ 機関発注用など，とりあえず御見積のみのご依頼も承っております。</t>
    <phoneticPr fontId="4"/>
  </si>
  <si>
    <t>⑤ リストに記載のない書籍のご注文も同条件で承ります。</t>
    <rPh sb="6" eb="8">
      <t xml:space="preserve">キサイノ </t>
    </rPh>
    <rPh sb="11" eb="13">
      <t xml:space="preserve">ショセキノ </t>
    </rPh>
    <rPh sb="18" eb="19">
      <t xml:space="preserve">ドウヨウニ </t>
    </rPh>
    <rPh sb="19" eb="21">
      <t xml:space="preserve">ジョウケｎ </t>
    </rPh>
    <rPh sb="22" eb="23">
      <t xml:space="preserve">ウケタマワリマス </t>
    </rPh>
    <phoneticPr fontId="4"/>
  </si>
  <si>
    <r>
      <t>古典戯曲と東方文化</t>
    </r>
    <r>
      <rPr>
        <sz val="11"/>
        <color rgb="FFFF0000"/>
        <rFont val="ＭＳ Ｐゴシック"/>
        <family val="2"/>
        <charset val="128"/>
      </rPr>
      <t>　※2023年1月末発売予定</t>
    </r>
    <r>
      <rPr>
        <sz val="11"/>
        <color theme="10"/>
        <rFont val="ＭＳ Ｐゴシック"/>
        <family val="3"/>
        <charset val="128"/>
      </rPr>
      <t>　</t>
    </r>
    <r>
      <rPr>
        <sz val="11"/>
        <color rgb="FF0070C0"/>
        <rFont val="ＭＳ Ｐゴシック"/>
        <family val="2"/>
        <charset val="128"/>
      </rPr>
      <t>国内送料480円</t>
    </r>
    <rPh sb="10" eb="12">
      <t xml:space="preserve">コクナイ </t>
    </rPh>
    <rPh sb="12" eb="14">
      <t xml:space="preserve">ソウリョウ </t>
    </rPh>
    <rPh sb="17" eb="18">
      <t>¥</t>
    </rPh>
    <rPh sb="25" eb="26">
      <t xml:space="preserve">ネン </t>
    </rPh>
    <rPh sb="27" eb="28">
      <t xml:space="preserve">ガツ </t>
    </rPh>
    <rPh sb="28" eb="29">
      <t xml:space="preserve">マツ </t>
    </rPh>
    <rPh sb="29" eb="31">
      <t xml:space="preserve">ハツバイ </t>
    </rPh>
    <rPh sb="31" eb="32">
      <t xml:space="preserve">ヨテイ </t>
    </rPh>
    <phoneticPr fontId="4"/>
  </si>
  <si>
    <t>（ご注意）ご予約品は別送、送料計算も別となります。</t>
    <phoneticPr fontId="4"/>
  </si>
  <si>
    <t>ご不明点は，直接お電話 075-761-6182 にて東洋音楽学会担当を呼び出していただくか，</t>
    <rPh sb="6" eb="8">
      <t xml:space="preserve">チョクセツ </t>
    </rPh>
    <rPh sb="27" eb="29">
      <t xml:space="preserve">トウヨウ </t>
    </rPh>
    <rPh sb="29" eb="31">
      <t xml:space="preserve">オンガク </t>
    </rPh>
    <rPh sb="31" eb="33">
      <t xml:space="preserve">セイタイガッカイ </t>
    </rPh>
    <rPh sb="33" eb="35">
      <t xml:space="preserve">タントウ </t>
    </rPh>
    <rPh sb="36" eb="37">
      <t xml:space="preserve">ヨビダシテ </t>
    </rPh>
    <phoneticPr fontId="4"/>
  </si>
  <si>
    <t>①  お電話で注文　075-761-6182</t>
    <rPh sb="6" eb="9">
      <t xml:space="preserve">ヒツヨウジコウ </t>
    </rPh>
    <phoneticPr fontId="21"/>
  </si>
  <si>
    <t>978-4-87698-270-7</t>
    <phoneticPr fontId="4"/>
  </si>
  <si>
    <r>
      <t>山歌の民族誌：歌で詞藻を交わす</t>
    </r>
    <r>
      <rPr>
        <sz val="11"/>
        <color theme="1"/>
        <rFont val="ＭＳ Ｐゴシック"/>
        <family val="2"/>
        <charset val="128"/>
      </rPr>
      <t>　※第31回田邉尚雄賞受賞受賞</t>
    </r>
    <rPh sb="28" eb="30">
      <t xml:space="preserve">ジュショウ </t>
    </rPh>
    <phoneticPr fontId="4"/>
  </si>
  <si>
    <t>978-4-87698-129-8</t>
    <phoneticPr fontId="4"/>
  </si>
  <si>
    <t>祝勝歌集／断片選</t>
    <phoneticPr fontId="4"/>
  </si>
  <si>
    <t>978-4-87698-151-9</t>
    <phoneticPr fontId="4"/>
  </si>
  <si>
    <t>牧歌／農耕詩（ウェルギリウス）</t>
    <phoneticPr fontId="4"/>
  </si>
  <si>
    <t>978-4-87698-155-7</t>
    <phoneticPr fontId="4"/>
  </si>
  <si>
    <t>牧歌（テオクリトス）</t>
    <phoneticPr fontId="4"/>
  </si>
  <si>
    <t>978-4-87698-141-0</t>
    <phoneticPr fontId="4"/>
  </si>
  <si>
    <t>ギリシア合唱抒情詩集</t>
    <phoneticPr fontId="4"/>
  </si>
  <si>
    <t>978-4-87698-170-0</t>
    <phoneticPr fontId="4"/>
  </si>
  <si>
    <t>ギリシア教訓叙事詩集</t>
    <phoneticPr fontId="4"/>
  </si>
  <si>
    <t>978-4-87698-913-3</t>
    <phoneticPr fontId="4"/>
  </si>
  <si>
    <t>エレゲイア詩集</t>
    <phoneticPr fontId="4"/>
  </si>
  <si>
    <t>ギリシアの抒情詩人たち：竪琴の音にあわせ</t>
    <rPh sb="0" eb="20">
      <t xml:space="preserve">シタ </t>
    </rPh>
    <phoneticPr fontId="4"/>
  </si>
  <si>
    <t>978-4-8140-0130-9</t>
    <phoneticPr fontId="4"/>
  </si>
  <si>
    <t>978-4-8140-0226-9</t>
    <phoneticPr fontId="4"/>
  </si>
  <si>
    <t>ホメロス外典／叙事詩逸文集</t>
    <phoneticPr fontId="4"/>
  </si>
  <si>
    <t>978-4-87698-126-7</t>
    <phoneticPr fontId="4"/>
  </si>
  <si>
    <t>アエネーイス</t>
    <phoneticPr fontId="4"/>
  </si>
  <si>
    <t>978-4-87698-280-6</t>
    <phoneticPr fontId="4"/>
  </si>
  <si>
    <t>全作品（ヘシオドス）</t>
    <phoneticPr fontId="4"/>
  </si>
  <si>
    <t>978-4-87698-292-9</t>
    <phoneticPr fontId="4"/>
  </si>
  <si>
    <t>古代ホメロス論集</t>
    <phoneticPr fontId="4"/>
  </si>
  <si>
    <t>978-4-8140-0172-9</t>
    <phoneticPr fontId="4"/>
  </si>
  <si>
    <t>ホメロス後日譚</t>
    <phoneticPr fontId="4"/>
  </si>
  <si>
    <t>978-4-8140-0174-3</t>
    <phoneticPr fontId="4"/>
  </si>
  <si>
    <t>アルゴナウティカ</t>
    <phoneticPr fontId="4"/>
  </si>
  <si>
    <t>978-4-8140-0222-1</t>
    <phoneticPr fontId="4"/>
  </si>
  <si>
    <t>変身物語１</t>
    <phoneticPr fontId="4"/>
  </si>
  <si>
    <t>978-4-8140-0422-5</t>
    <phoneticPr fontId="4"/>
  </si>
  <si>
    <t>オデュッセイア</t>
    <phoneticPr fontId="4"/>
  </si>
  <si>
    <t>An Anthropology of Ba: Place and Performance Co-emerging</t>
    <phoneticPr fontId="4"/>
  </si>
  <si>
    <t>978-4-8140-0351-8</t>
    <phoneticPr fontId="4"/>
  </si>
  <si>
    <t>■既刊より</t>
    <rPh sb="1" eb="3">
      <t xml:space="preserve">キカｎ </t>
    </rPh>
    <phoneticPr fontId="4"/>
  </si>
  <si>
    <t>暗黒舞踏の身体経験：アフェクトと生成の人類学</t>
    <phoneticPr fontId="4"/>
  </si>
  <si>
    <t>978-4-8140-0193-4</t>
    <phoneticPr fontId="4"/>
  </si>
  <si>
    <t>西洋古典学事典</t>
    <phoneticPr fontId="4"/>
  </si>
  <si>
    <t>978-4-87698-925-6</t>
    <phoneticPr fontId="4"/>
  </si>
  <si>
    <t>■叙事詩・音楽の話題が含まれる『西洋古典叢書』</t>
    <rPh sb="1" eb="4">
      <t xml:space="preserve">ジョジシ </t>
    </rPh>
    <rPh sb="5" eb="7">
      <t xml:space="preserve">オンガク </t>
    </rPh>
    <rPh sb="8" eb="10">
      <t xml:space="preserve">ワダイ </t>
    </rPh>
    <rPh sb="11" eb="12">
      <t xml:space="preserve">フクマレル </t>
    </rPh>
    <phoneticPr fontId="4"/>
  </si>
  <si>
    <t>978-4-8140-0307-5</t>
    <phoneticPr fontId="4"/>
  </si>
  <si>
    <t>オルフェウス変幻：ヨーロッパ文学にみる変容と変遷</t>
    <phoneticPr fontId="4"/>
  </si>
  <si>
    <t>978-4-8140-0261-0</t>
    <phoneticPr fontId="4"/>
  </si>
  <si>
    <t>衣装と生きる女性たち：ミャオ族の物質文化と母娘関係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</si>
</sst>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scheme val="minor"/>
    </font>
    <font>
      <u/>
      <sz val="11"/>
      <color theme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indexed="12"/>
      <name val="ＭＳ Ｐゴシック"/>
      <family val="2"/>
      <charset val="128"/>
    </font>
    <font>
      <b/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sz val="12"/>
      <color rgb="FFFF0000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6"/>
      <name val="ＭＳ Ｐゴシック"/>
      <family val="2"/>
    </font>
    <font>
      <b/>
      <sz val="10"/>
      <name val="ＭＳ Ｐ明朝"/>
      <family val="1"/>
      <charset val="128"/>
    </font>
    <font>
      <sz val="1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6">
    <xf numFmtId="0" fontId="0" fillId="0" borderId="0"/>
    <xf numFmtId="0" fontId="5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0"/>
    <xf numFmtId="0" fontId="3" fillId="0" borderId="0"/>
  </cellStyleXfs>
  <cellXfs count="66">
    <xf numFmtId="0" fontId="0" fillId="0" borderId="0" xfId="0"/>
    <xf numFmtId="0" fontId="12" fillId="0" borderId="3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0" xfId="3" applyFont="1" applyProtection="1">
      <protection locked="0"/>
    </xf>
    <xf numFmtId="0" fontId="9" fillId="0" borderId="0" xfId="3" applyFont="1" applyAlignment="1" applyProtection="1">
      <alignment horizontal="center"/>
      <protection locked="0"/>
    </xf>
    <xf numFmtId="0" fontId="9" fillId="0" borderId="4" xfId="3" applyFont="1" applyBorder="1" applyProtection="1">
      <protection locked="0"/>
    </xf>
    <xf numFmtId="0" fontId="9" fillId="0" borderId="1" xfId="3" applyFont="1" applyBorder="1" applyProtection="1">
      <protection locked="0"/>
    </xf>
    <xf numFmtId="0" fontId="16" fillId="0" borderId="0" xfId="3" applyFont="1" applyAlignment="1" applyProtection="1">
      <alignment horizontal="right"/>
      <protection locked="0"/>
    </xf>
    <xf numFmtId="49" fontId="11" fillId="0" borderId="3" xfId="0" applyNumberFormat="1" applyFont="1" applyBorder="1" applyAlignment="1">
      <alignment vertical="top"/>
    </xf>
    <xf numFmtId="49" fontId="12" fillId="0" borderId="3" xfId="0" applyNumberFormat="1" applyFont="1" applyBorder="1" applyAlignment="1">
      <alignment vertical="top"/>
    </xf>
    <xf numFmtId="49" fontId="12" fillId="0" borderId="2" xfId="0" applyNumberFormat="1" applyFont="1" applyBorder="1" applyAlignment="1">
      <alignment horizontal="right" vertical="top"/>
    </xf>
    <xf numFmtId="3" fontId="11" fillId="0" borderId="1" xfId="0" applyNumberFormat="1" applyFont="1" applyBorder="1"/>
    <xf numFmtId="49" fontId="12" fillId="0" borderId="5" xfId="0" applyNumberFormat="1" applyFont="1" applyBorder="1" applyAlignment="1">
      <alignment vertical="top"/>
    </xf>
    <xf numFmtId="49" fontId="12" fillId="0" borderId="5" xfId="0" applyNumberFormat="1" applyFont="1" applyBorder="1" applyAlignment="1">
      <alignment horizontal="center" vertical="top"/>
    </xf>
    <xf numFmtId="0" fontId="11" fillId="0" borderId="5" xfId="0" applyFont="1" applyBorder="1"/>
    <xf numFmtId="0" fontId="9" fillId="0" borderId="0" xfId="3" applyFont="1" applyAlignment="1" applyProtection="1">
      <alignment horizontal="left" indent="15"/>
      <protection locked="0"/>
    </xf>
    <xf numFmtId="0" fontId="16" fillId="0" borderId="12" xfId="3" applyFont="1" applyBorder="1" applyAlignment="1" applyProtection="1">
      <alignment horizontal="right"/>
      <protection locked="0"/>
    </xf>
    <xf numFmtId="0" fontId="0" fillId="0" borderId="12" xfId="0" applyBorder="1"/>
    <xf numFmtId="38" fontId="13" fillId="0" borderId="1" xfId="2" applyFont="1" applyFill="1" applyBorder="1" applyAlignment="1">
      <alignment vertical="top"/>
    </xf>
    <xf numFmtId="0" fontId="0" fillId="0" borderId="2" xfId="0" applyBorder="1"/>
    <xf numFmtId="38" fontId="13" fillId="0" borderId="5" xfId="2" applyFont="1" applyFill="1" applyBorder="1" applyAlignment="1">
      <alignment vertical="top"/>
    </xf>
    <xf numFmtId="49" fontId="12" fillId="0" borderId="5" xfId="0" applyNumberFormat="1" applyFont="1" applyBorder="1" applyAlignment="1">
      <alignment horizontal="right" vertical="top"/>
    </xf>
    <xf numFmtId="49" fontId="12" fillId="0" borderId="5" xfId="0" applyNumberFormat="1" applyFont="1" applyBorder="1" applyAlignment="1">
      <alignment horizontal="right" vertical="center"/>
    </xf>
    <xf numFmtId="49" fontId="20" fillId="0" borderId="5" xfId="0" applyNumberFormat="1" applyFont="1" applyBorder="1" applyAlignment="1">
      <alignment vertical="top"/>
    </xf>
    <xf numFmtId="0" fontId="9" fillId="0" borderId="7" xfId="64" applyFont="1" applyBorder="1" applyAlignment="1" applyProtection="1">
      <alignment vertical="center"/>
      <protection locked="0"/>
    </xf>
    <xf numFmtId="0" fontId="9" fillId="0" borderId="6" xfId="64" applyFont="1" applyBorder="1" applyProtection="1">
      <protection locked="0"/>
    </xf>
    <xf numFmtId="0" fontId="9" fillId="0" borderId="6" xfId="64" applyFont="1" applyBorder="1" applyAlignment="1" applyProtection="1">
      <alignment horizontal="center"/>
      <protection locked="0"/>
    </xf>
    <xf numFmtId="0" fontId="9" fillId="0" borderId="8" xfId="64" applyFont="1" applyBorder="1" applyProtection="1">
      <protection locked="0"/>
    </xf>
    <xf numFmtId="0" fontId="7" fillId="0" borderId="0" xfId="64" applyProtection="1">
      <protection locked="0"/>
    </xf>
    <xf numFmtId="0" fontId="9" fillId="0" borderId="9" xfId="64" applyFont="1" applyBorder="1" applyAlignment="1" applyProtection="1">
      <alignment horizontal="left" vertical="center" indent="1"/>
      <protection locked="0"/>
    </xf>
    <xf numFmtId="0" fontId="9" fillId="0" borderId="0" xfId="64" applyFont="1" applyProtection="1">
      <protection locked="0"/>
    </xf>
    <xf numFmtId="0" fontId="9" fillId="0" borderId="0" xfId="64" applyFont="1" applyAlignment="1" applyProtection="1">
      <alignment horizontal="center"/>
      <protection locked="0"/>
    </xf>
    <xf numFmtId="0" fontId="9" fillId="0" borderId="10" xfId="64" applyFont="1" applyBorder="1" applyProtection="1">
      <protection locked="0"/>
    </xf>
    <xf numFmtId="0" fontId="9" fillId="0" borderId="11" xfId="64" applyFont="1" applyBorder="1" applyAlignment="1" applyProtection="1">
      <alignment horizontal="left" vertical="center" indent="1"/>
      <protection locked="0"/>
    </xf>
    <xf numFmtId="0" fontId="9" fillId="0" borderId="12" xfId="64" applyFont="1" applyBorder="1" applyProtection="1">
      <protection locked="0"/>
    </xf>
    <xf numFmtId="0" fontId="9" fillId="0" borderId="12" xfId="64" applyFont="1" applyBorder="1" applyAlignment="1" applyProtection="1">
      <alignment horizontal="center"/>
      <protection locked="0"/>
    </xf>
    <xf numFmtId="0" fontId="9" fillId="0" borderId="13" xfId="64" applyFont="1" applyBorder="1" applyProtection="1">
      <protection locked="0"/>
    </xf>
    <xf numFmtId="0" fontId="9" fillId="0" borderId="9" xfId="64" applyFont="1" applyBorder="1" applyAlignment="1" applyProtection="1">
      <alignment vertical="center"/>
      <protection locked="0"/>
    </xf>
    <xf numFmtId="0" fontId="9" fillId="0" borderId="0" xfId="64" applyFont="1" applyAlignment="1" applyProtection="1">
      <alignment vertical="center"/>
      <protection locked="0"/>
    </xf>
    <xf numFmtId="0" fontId="9" fillId="0" borderId="11" xfId="64" applyFont="1" applyBorder="1" applyAlignment="1" applyProtection="1">
      <alignment vertical="center"/>
      <protection locked="0"/>
    </xf>
    <xf numFmtId="0" fontId="9" fillId="0" borderId="12" xfId="64" applyFont="1" applyBorder="1" applyAlignment="1" applyProtection="1">
      <alignment vertical="center"/>
      <protection locked="0"/>
    </xf>
    <xf numFmtId="0" fontId="9" fillId="0" borderId="0" xfId="64" applyFont="1" applyAlignment="1" applyProtection="1">
      <alignment horizontal="right" vertical="center"/>
      <protection locked="0"/>
    </xf>
    <xf numFmtId="0" fontId="8" fillId="0" borderId="0" xfId="64" applyFont="1" applyAlignment="1" applyProtection="1">
      <alignment horizontal="right"/>
      <protection locked="0"/>
    </xf>
    <xf numFmtId="0" fontId="9" fillId="0" borderId="0" xfId="64" applyFont="1" applyAlignment="1" applyProtection="1">
      <alignment horizontal="right"/>
      <protection locked="0"/>
    </xf>
    <xf numFmtId="0" fontId="23" fillId="0" borderId="0" xfId="65" applyFont="1" applyAlignment="1" applyProtection="1">
      <alignment vertical="center"/>
      <protection locked="0"/>
    </xf>
    <xf numFmtId="0" fontId="23" fillId="0" borderId="0" xfId="65" applyFont="1" applyAlignment="1" applyProtection="1">
      <alignment horizontal="left" vertical="center" indent="2"/>
      <protection locked="0"/>
    </xf>
    <xf numFmtId="0" fontId="3" fillId="0" borderId="0" xfId="0" applyFont="1"/>
    <xf numFmtId="0" fontId="0" fillId="0" borderId="0" xfId="0" applyAlignment="1">
      <alignment horizontal="left"/>
    </xf>
    <xf numFmtId="0" fontId="19" fillId="0" borderId="0" xfId="0" applyFont="1"/>
    <xf numFmtId="0" fontId="9" fillId="0" borderId="3" xfId="64" applyFont="1" applyBorder="1" applyAlignment="1" applyProtection="1">
      <alignment vertical="center"/>
      <protection locked="0"/>
    </xf>
    <xf numFmtId="0" fontId="9" fillId="0" borderId="5" xfId="64" applyFont="1" applyBorder="1" applyAlignment="1" applyProtection="1">
      <alignment vertical="center"/>
      <protection locked="0"/>
    </xf>
    <xf numFmtId="0" fontId="9" fillId="0" borderId="5" xfId="64" applyFont="1" applyBorder="1" applyProtection="1">
      <protection locked="0"/>
    </xf>
    <xf numFmtId="0" fontId="9" fillId="0" borderId="5" xfId="64" applyFont="1" applyBorder="1" applyAlignment="1" applyProtection="1">
      <alignment horizontal="center"/>
      <protection locked="0"/>
    </xf>
    <xf numFmtId="0" fontId="9" fillId="0" borderId="2" xfId="64" applyFont="1" applyBorder="1" applyProtection="1">
      <protection locked="0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9" fillId="0" borderId="4" xfId="3" applyFont="1" applyBorder="1" applyAlignment="1" applyProtection="1">
      <alignment horizontal="center"/>
      <protection locked="0"/>
    </xf>
    <xf numFmtId="0" fontId="9" fillId="0" borderId="1" xfId="3" applyFont="1" applyBorder="1" applyAlignment="1" applyProtection="1">
      <alignment horizontal="center"/>
      <protection locked="0"/>
    </xf>
    <xf numFmtId="0" fontId="2" fillId="0" borderId="0" xfId="0" applyFont="1"/>
    <xf numFmtId="0" fontId="1" fillId="0" borderId="0" xfId="0" applyFont="1"/>
    <xf numFmtId="49" fontId="18" fillId="0" borderId="3" xfId="63" applyNumberFormat="1" applyFill="1" applyBorder="1" applyAlignment="1">
      <alignment vertical="top"/>
    </xf>
    <xf numFmtId="0" fontId="9" fillId="0" borderId="0" xfId="3" applyFont="1" applyAlignment="1" applyProtection="1">
      <alignment horizontal="center"/>
      <protection locked="0"/>
    </xf>
    <xf numFmtId="0" fontId="9" fillId="0" borderId="6" xfId="3" applyFont="1" applyBorder="1" applyAlignment="1" applyProtection="1">
      <alignment horizontal="center"/>
      <protection locked="0"/>
    </xf>
    <xf numFmtId="0" fontId="14" fillId="0" borderId="0" xfId="3" applyFont="1" applyAlignment="1" applyProtection="1">
      <alignment horizontal="center"/>
      <protection locked="0"/>
    </xf>
  </cellXfs>
  <cellStyles count="66">
    <cellStyle name="ハイパーリンク" xfId="4" builtinId="8" hidden="1"/>
    <cellStyle name="ハイパーリンク" xfId="63" builtinId="8"/>
    <cellStyle name="桁区切り" xfId="2" builtinId="6"/>
    <cellStyle name="標準" xfId="0" builtinId="0"/>
    <cellStyle name="標準 2" xfId="3" xr:uid="{00000000-0005-0000-0000-000003000000}"/>
    <cellStyle name="標準 2 2" xfId="64" xr:uid="{0CC88012-300E-4140-BF8D-F6143161639A}"/>
    <cellStyle name="標準 6" xfId="65" xr:uid="{E49BC5F8-3370-6E47-9E75-BC0F97DF49B5}"/>
    <cellStyle name="表示済みのハイパーリンク" xfId="1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6" builtinId="9" hidden="1"/>
    <cellStyle name="表示済みのハイパーリンク" xfId="37" builtinId="9" hidden="1"/>
    <cellStyle name="表示済みのハイパーリンク" xfId="38" builtinId="9" hidden="1"/>
    <cellStyle name="表示済みのハイパーリンク" xfId="39" builtinId="9" hidden="1"/>
    <cellStyle name="表示済みのハイパーリンク" xfId="40" builtinId="9" hidden="1"/>
    <cellStyle name="表示済みのハイパーリンク" xfId="41" builtinId="9" hidden="1"/>
    <cellStyle name="表示済みのハイパーリンク" xfId="42" builtinId="9" hidden="1"/>
    <cellStyle name="表示済みのハイパーリンク" xfId="43" builtinId="9" hidden="1"/>
    <cellStyle name="表示済みのハイパーリンク" xfId="44" builtinId="9" hidden="1"/>
    <cellStyle name="表示済みのハイパーリンク" xfId="45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  <cellStyle name="表示済みのハイパーリンク" xfId="56" builtinId="9" hidden="1"/>
    <cellStyle name="表示済みのハイパーリンク" xfId="57" builtinId="9" hidden="1"/>
    <cellStyle name="表示済みのハイパーリンク" xfId="58" builtinId="9" hidden="1"/>
    <cellStyle name="表示済みのハイパーリンク" xfId="59" builtinId="9" hidden="1"/>
    <cellStyle name="表示済みのハイパーリンク" xfId="60" builtinId="9" hidden="1"/>
    <cellStyle name="表示済みのハイパーリンク" xfId="61" builtinId="9" hidden="1"/>
    <cellStyle name="表示済みのハイパーリンク" xfId="6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yoto-up.or.jp/books/9784876981229.html" TargetMode="External"/><Relationship Id="rId13" Type="http://schemas.openxmlformats.org/officeDocument/2006/relationships/hyperlink" Target="http://www.kyoto-up.or.jp/books/9784876981410.html" TargetMode="External"/><Relationship Id="rId18" Type="http://schemas.openxmlformats.org/officeDocument/2006/relationships/hyperlink" Target="http://www.kyoto-up.or.jp/books/9784876982806.html" TargetMode="External"/><Relationship Id="rId26" Type="http://schemas.openxmlformats.org/officeDocument/2006/relationships/hyperlink" Target="http://www.kyoto-up.or.jp/books/9784814003075.html" TargetMode="External"/><Relationship Id="rId3" Type="http://schemas.openxmlformats.org/officeDocument/2006/relationships/hyperlink" Target="http://www.kyoto-up.or.jp/books/9784876981502.html" TargetMode="External"/><Relationship Id="rId21" Type="http://schemas.openxmlformats.org/officeDocument/2006/relationships/hyperlink" Target="http://www.kyoto-up.or.jp/books/9784814001743.html" TargetMode="External"/><Relationship Id="rId7" Type="http://schemas.openxmlformats.org/officeDocument/2006/relationships/hyperlink" Target="http://www.kyoto-up.or.jp/books/9784814001309.html" TargetMode="External"/><Relationship Id="rId12" Type="http://schemas.openxmlformats.org/officeDocument/2006/relationships/hyperlink" Target="http://www.kyoto-up.or.jp/books/9784876981519.html" TargetMode="External"/><Relationship Id="rId17" Type="http://schemas.openxmlformats.org/officeDocument/2006/relationships/hyperlink" Target="http://www.kyoto-up.or.jp/books/9784876981267.html" TargetMode="External"/><Relationship Id="rId25" Type="http://schemas.openxmlformats.org/officeDocument/2006/relationships/hyperlink" Target="http://www.kyoto-up.or.jp/books/9784814001934.html" TargetMode="External"/><Relationship Id="rId2" Type="http://schemas.openxmlformats.org/officeDocument/2006/relationships/hyperlink" Target="http://www.kyoto-up.or.jp/books/9784876981472.html" TargetMode="External"/><Relationship Id="rId16" Type="http://schemas.openxmlformats.org/officeDocument/2006/relationships/hyperlink" Target="http://www.kyoto-up.or.jp/books/9784814002269.html" TargetMode="External"/><Relationship Id="rId20" Type="http://schemas.openxmlformats.org/officeDocument/2006/relationships/hyperlink" Target="http://www.kyoto-up.or.jp/books/9784814001729.html" TargetMode="External"/><Relationship Id="rId1" Type="http://schemas.openxmlformats.org/officeDocument/2006/relationships/hyperlink" Target="http://www.kyoto-up.or.jp/books/9784876981014.html" TargetMode="External"/><Relationship Id="rId6" Type="http://schemas.openxmlformats.org/officeDocument/2006/relationships/hyperlink" Target="http://www.kyoto-up.or.jp/books/9784876989256.html" TargetMode="External"/><Relationship Id="rId11" Type="http://schemas.openxmlformats.org/officeDocument/2006/relationships/hyperlink" Target="http://www.kyoto-up.or.jp/books/9784876981519.html" TargetMode="External"/><Relationship Id="rId24" Type="http://schemas.openxmlformats.org/officeDocument/2006/relationships/hyperlink" Target="http://www.kyoto-up.or.jp/books/9784814003518.html" TargetMode="External"/><Relationship Id="rId5" Type="http://schemas.openxmlformats.org/officeDocument/2006/relationships/hyperlink" Target="http://www.kyoto-up.or.jp/books/9784876982707.html" TargetMode="External"/><Relationship Id="rId15" Type="http://schemas.openxmlformats.org/officeDocument/2006/relationships/hyperlink" Target="http://www.kyoto-up.or.jp/books/9784876989133.html" TargetMode="External"/><Relationship Id="rId23" Type="http://schemas.openxmlformats.org/officeDocument/2006/relationships/hyperlink" Target="http://www.kyoto-up.or.jp/books/9784814002269.html" TargetMode="External"/><Relationship Id="rId10" Type="http://schemas.openxmlformats.org/officeDocument/2006/relationships/hyperlink" Target="http://www.kyoto-up.or.jp/books/9784876981298.html" TargetMode="External"/><Relationship Id="rId19" Type="http://schemas.openxmlformats.org/officeDocument/2006/relationships/hyperlink" Target="http://www.kyoto-up.or.jp/books/9784876982929.html" TargetMode="External"/><Relationship Id="rId4" Type="http://schemas.openxmlformats.org/officeDocument/2006/relationships/hyperlink" Target="https://www.kyoto-up.or.jp/books/9784814004157.html" TargetMode="External"/><Relationship Id="rId9" Type="http://schemas.openxmlformats.org/officeDocument/2006/relationships/hyperlink" Target="http://www.kyoto-up.or.jp/books/9784876981755.html" TargetMode="External"/><Relationship Id="rId14" Type="http://schemas.openxmlformats.org/officeDocument/2006/relationships/hyperlink" Target="http://www.kyoto-up.or.jp/books/9784876981700.html" TargetMode="External"/><Relationship Id="rId22" Type="http://schemas.openxmlformats.org/officeDocument/2006/relationships/hyperlink" Target="http://www.kyoto-up.or.jp/books/9784814002221.html" TargetMode="External"/><Relationship Id="rId27" Type="http://schemas.openxmlformats.org/officeDocument/2006/relationships/hyperlink" Target="http://www.kyoto-up.or.jp/books/97848140026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tabSelected="1" topLeftCell="A16" workbookViewId="0">
      <selection activeCell="B30" sqref="B30"/>
    </sheetView>
  </sheetViews>
  <sheetFormatPr baseColWidth="10" defaultColWidth="21.83203125" defaultRowHeight="14"/>
  <cols>
    <col min="1" max="1" width="18.33203125" customWidth="1"/>
    <col min="2" max="2" width="56.83203125" customWidth="1"/>
    <col min="3" max="3" width="7.1640625" customWidth="1"/>
    <col min="4" max="6" width="9.5" customWidth="1"/>
  </cols>
  <sheetData>
    <row r="1" spans="1:6" ht="20" customHeight="1">
      <c r="A1" s="65" t="s">
        <v>45</v>
      </c>
      <c r="B1" s="65"/>
      <c r="C1" s="65"/>
      <c r="D1" s="65"/>
      <c r="E1" s="65"/>
      <c r="F1" s="65"/>
    </row>
    <row r="2" spans="1:6" ht="15" customHeight="1">
      <c r="F2" s="8"/>
    </row>
    <row r="3" spans="1:6">
      <c r="B3" t="s">
        <v>24</v>
      </c>
      <c r="F3" s="8"/>
    </row>
    <row r="4" spans="1:6">
      <c r="B4" t="s">
        <v>67</v>
      </c>
      <c r="F4" s="8"/>
    </row>
    <row r="5" spans="1:6">
      <c r="B5" t="s">
        <v>25</v>
      </c>
      <c r="F5" s="8"/>
    </row>
    <row r="6" spans="1:6">
      <c r="F6" s="8"/>
    </row>
    <row r="7" spans="1:6" ht="15" customHeight="1">
      <c r="A7" t="s">
        <v>27</v>
      </c>
      <c r="B7" s="61" t="s">
        <v>46</v>
      </c>
      <c r="F7" s="8"/>
    </row>
    <row r="8" spans="1:6" ht="15" customHeight="1">
      <c r="B8" s="60" t="s">
        <v>41</v>
      </c>
      <c r="F8" s="8"/>
    </row>
    <row r="9" spans="1:6" ht="15" customHeight="1">
      <c r="B9" s="47"/>
      <c r="F9" s="8"/>
    </row>
    <row r="10" spans="1:6" ht="15">
      <c r="A10" t="s">
        <v>23</v>
      </c>
      <c r="B10" s="47" t="s">
        <v>28</v>
      </c>
      <c r="F10" s="8"/>
    </row>
    <row r="11" spans="1:6" ht="15">
      <c r="B11" s="47" t="s">
        <v>29</v>
      </c>
      <c r="F11" s="8"/>
    </row>
    <row r="12" spans="1:6" ht="15">
      <c r="B12" s="49" t="s">
        <v>47</v>
      </c>
      <c r="F12" s="8"/>
    </row>
    <row r="13" spans="1:6">
      <c r="B13" s="45" t="s">
        <v>68</v>
      </c>
      <c r="F13" s="8"/>
    </row>
    <row r="14" spans="1:6">
      <c r="B14" s="46" t="s">
        <v>32</v>
      </c>
      <c r="F14" s="8"/>
    </row>
    <row r="15" spans="1:6">
      <c r="B15" s="45" t="s">
        <v>31</v>
      </c>
      <c r="F15" s="8"/>
    </row>
    <row r="16" spans="1:6">
      <c r="B16" s="46" t="s">
        <v>26</v>
      </c>
      <c r="F16" s="8"/>
    </row>
    <row r="17" spans="1:6">
      <c r="B17" s="46" t="s">
        <v>30</v>
      </c>
      <c r="F17" s="8"/>
    </row>
    <row r="18" spans="1:6">
      <c r="B18" t="s">
        <v>62</v>
      </c>
      <c r="F18" s="8"/>
    </row>
    <row r="19" spans="1:6">
      <c r="B19" s="46" t="s">
        <v>40</v>
      </c>
      <c r="F19" s="8"/>
    </row>
    <row r="20" spans="1:6">
      <c r="B20" s="48" t="s">
        <v>63</v>
      </c>
      <c r="F20" s="8"/>
    </row>
    <row r="21" spans="1:6">
      <c r="B21" s="48" t="s">
        <v>64</v>
      </c>
      <c r="F21" s="8"/>
    </row>
    <row r="22" spans="1:6">
      <c r="E22" s="18"/>
      <c r="F22" s="17"/>
    </row>
    <row r="23" spans="1:6" ht="30">
      <c r="A23" s="1" t="s">
        <v>0</v>
      </c>
      <c r="B23" s="1" t="s">
        <v>1</v>
      </c>
      <c r="C23" s="2"/>
      <c r="D23" s="55" t="s">
        <v>37</v>
      </c>
      <c r="E23" s="56" t="s">
        <v>38</v>
      </c>
      <c r="F23" s="3" t="s">
        <v>2</v>
      </c>
    </row>
    <row r="24" spans="1:6" ht="15">
      <c r="A24" s="10" t="s">
        <v>48</v>
      </c>
      <c r="B24" s="13" t="s">
        <v>66</v>
      </c>
      <c r="C24" s="14"/>
      <c r="D24" s="15"/>
      <c r="E24" s="21"/>
      <c r="F24" s="20"/>
    </row>
    <row r="25" spans="1:6" ht="15">
      <c r="A25" s="9" t="s">
        <v>60</v>
      </c>
      <c r="B25" s="62" t="s">
        <v>65</v>
      </c>
      <c r="C25" s="23" t="s">
        <v>61</v>
      </c>
      <c r="D25" s="12">
        <v>6000</v>
      </c>
      <c r="E25" s="19">
        <f>D25*0.8*1.1</f>
        <v>5280</v>
      </c>
      <c r="F25" s="57"/>
    </row>
    <row r="26" spans="1:6" ht="15">
      <c r="A26" s="10" t="s">
        <v>103</v>
      </c>
      <c r="B26" s="13"/>
      <c r="C26" s="14"/>
      <c r="D26" s="15"/>
      <c r="E26" s="21"/>
      <c r="F26" s="20"/>
    </row>
    <row r="27" spans="1:6" ht="15">
      <c r="A27" s="9" t="s">
        <v>102</v>
      </c>
      <c r="B27" s="62" t="s">
        <v>101</v>
      </c>
      <c r="C27" s="23"/>
      <c r="D27" s="12">
        <v>3200</v>
      </c>
      <c r="E27" s="19">
        <f>D27*0.8*1.1</f>
        <v>2816</v>
      </c>
      <c r="F27" s="57"/>
    </row>
    <row r="28" spans="1:6" ht="15">
      <c r="A28" s="9" t="s">
        <v>105</v>
      </c>
      <c r="B28" s="62" t="s">
        <v>104</v>
      </c>
      <c r="C28" s="23"/>
      <c r="D28" s="12">
        <v>3200</v>
      </c>
      <c r="E28" s="19">
        <f>D28*0.8*1.1</f>
        <v>2816</v>
      </c>
      <c r="F28" s="57"/>
    </row>
    <row r="29" spans="1:6" ht="15">
      <c r="A29" s="9" t="s">
        <v>69</v>
      </c>
      <c r="B29" s="62" t="s">
        <v>70</v>
      </c>
      <c r="C29" s="23"/>
      <c r="D29" s="12">
        <v>5800</v>
      </c>
      <c r="E29" s="19">
        <f>D29*0.8*1.1</f>
        <v>5104</v>
      </c>
      <c r="F29" s="57"/>
    </row>
    <row r="30" spans="1:6" ht="15">
      <c r="A30" s="9" t="s">
        <v>111</v>
      </c>
      <c r="B30" s="62" t="s">
        <v>112</v>
      </c>
      <c r="C30" s="23"/>
      <c r="D30" s="12">
        <v>3800</v>
      </c>
      <c r="E30" s="19">
        <f>D30*0.8*1.1</f>
        <v>3344.0000000000005</v>
      </c>
      <c r="F30" s="57"/>
    </row>
    <row r="31" spans="1:6" ht="15">
      <c r="A31" s="9" t="s">
        <v>107</v>
      </c>
      <c r="B31" s="62" t="s">
        <v>106</v>
      </c>
      <c r="C31" s="11"/>
      <c r="D31" s="12">
        <v>28000</v>
      </c>
      <c r="E31" s="19">
        <f>D31*0.8*1.1</f>
        <v>24640.000000000004</v>
      </c>
      <c r="F31" s="57"/>
    </row>
    <row r="32" spans="1:6" ht="15">
      <c r="A32" s="9" t="s">
        <v>109</v>
      </c>
      <c r="B32" s="62" t="s">
        <v>110</v>
      </c>
      <c r="C32" s="22"/>
      <c r="D32" s="12">
        <v>5400</v>
      </c>
      <c r="E32" s="19">
        <f>D32*0.8*1.1</f>
        <v>4752</v>
      </c>
      <c r="F32" s="57"/>
    </row>
    <row r="33" spans="1:6" ht="15">
      <c r="A33" s="9" t="s">
        <v>84</v>
      </c>
      <c r="B33" s="62" t="s">
        <v>83</v>
      </c>
      <c r="C33" s="22"/>
      <c r="D33" s="12">
        <v>5200</v>
      </c>
      <c r="E33" s="19">
        <f t="shared" ref="E33" si="0">D33*0.8*1.1</f>
        <v>4576</v>
      </c>
      <c r="F33" s="57"/>
    </row>
    <row r="34" spans="1:6" ht="15">
      <c r="A34" s="10" t="s">
        <v>108</v>
      </c>
      <c r="B34" s="24"/>
      <c r="C34" s="14"/>
      <c r="D34" s="15"/>
      <c r="E34" s="21"/>
      <c r="F34" s="57"/>
    </row>
    <row r="35" spans="1:6" ht="15">
      <c r="A35" s="9" t="s">
        <v>51</v>
      </c>
      <c r="B35" s="62" t="s">
        <v>50</v>
      </c>
      <c r="C35" s="11"/>
      <c r="D35" s="12">
        <v>3000</v>
      </c>
      <c r="E35" s="19">
        <f t="shared" ref="E35:E43" si="1">D35*0.8*1.1</f>
        <v>2640</v>
      </c>
      <c r="F35" s="57"/>
    </row>
    <row r="36" spans="1:6" ht="15">
      <c r="A36" s="9" t="s">
        <v>52</v>
      </c>
      <c r="B36" s="62" t="s">
        <v>53</v>
      </c>
      <c r="C36" s="11"/>
      <c r="D36" s="12">
        <v>4000</v>
      </c>
      <c r="E36" s="19">
        <f t="shared" si="1"/>
        <v>3520.0000000000005</v>
      </c>
      <c r="F36" s="57"/>
    </row>
    <row r="37" spans="1:6" ht="15">
      <c r="A37" s="9" t="s">
        <v>56</v>
      </c>
      <c r="B37" s="62" t="s">
        <v>57</v>
      </c>
      <c r="C37" s="11"/>
      <c r="D37" s="12">
        <v>4000</v>
      </c>
      <c r="E37" s="19">
        <f>D37*0.8*1.1</f>
        <v>3520.0000000000005</v>
      </c>
      <c r="F37" s="57"/>
    </row>
    <row r="38" spans="1:6" ht="15">
      <c r="A38" s="9" t="s">
        <v>87</v>
      </c>
      <c r="B38" s="62" t="s">
        <v>88</v>
      </c>
      <c r="C38" s="11"/>
      <c r="D38" s="12">
        <v>4900</v>
      </c>
      <c r="E38" s="19">
        <f t="shared" si="1"/>
        <v>4312</v>
      </c>
      <c r="F38" s="57"/>
    </row>
    <row r="39" spans="1:6" ht="15">
      <c r="A39" s="9" t="s">
        <v>73</v>
      </c>
      <c r="B39" s="62" t="s">
        <v>74</v>
      </c>
      <c r="C39" s="11"/>
      <c r="D39" s="12">
        <v>2800</v>
      </c>
      <c r="E39" s="19">
        <f>D39*0.8*1.1</f>
        <v>2464</v>
      </c>
      <c r="F39" s="57"/>
    </row>
    <row r="40" spans="1:6" ht="15">
      <c r="A40" s="9" t="s">
        <v>75</v>
      </c>
      <c r="B40" s="62" t="s">
        <v>76</v>
      </c>
      <c r="C40" s="11"/>
      <c r="D40" s="12">
        <v>3000</v>
      </c>
      <c r="E40" s="19">
        <f>D40*0.8*1.1</f>
        <v>2640</v>
      </c>
      <c r="F40" s="57"/>
    </row>
    <row r="41" spans="1:6" ht="15">
      <c r="A41" s="9" t="s">
        <v>71</v>
      </c>
      <c r="B41" s="62" t="s">
        <v>72</v>
      </c>
      <c r="C41" s="11"/>
      <c r="D41" s="12">
        <v>4400</v>
      </c>
      <c r="E41" s="19">
        <f t="shared" ref="E41:E42" si="2">D41*0.8*1.1</f>
        <v>3872.0000000000005</v>
      </c>
      <c r="F41" s="57"/>
    </row>
    <row r="42" spans="1:6" ht="15">
      <c r="A42" s="9" t="s">
        <v>77</v>
      </c>
      <c r="B42" s="62" t="s">
        <v>78</v>
      </c>
      <c r="C42" s="11"/>
      <c r="D42" s="12">
        <v>4500</v>
      </c>
      <c r="E42" s="19">
        <f t="shared" si="2"/>
        <v>3960.0000000000005</v>
      </c>
      <c r="F42" s="57"/>
    </row>
    <row r="43" spans="1:6" ht="15">
      <c r="A43" s="9" t="s">
        <v>54</v>
      </c>
      <c r="B43" s="62" t="s">
        <v>55</v>
      </c>
      <c r="C43" s="11"/>
      <c r="D43" s="12">
        <v>3600</v>
      </c>
      <c r="E43" s="19">
        <f t="shared" si="1"/>
        <v>3168.0000000000005</v>
      </c>
      <c r="F43" s="57"/>
    </row>
    <row r="44" spans="1:6" ht="15">
      <c r="A44" s="9" t="s">
        <v>79</v>
      </c>
      <c r="B44" s="62" t="s">
        <v>80</v>
      </c>
      <c r="C44" s="11"/>
      <c r="D44" s="12">
        <v>4300</v>
      </c>
      <c r="E44" s="19">
        <f t="shared" ref="E44" si="3">D44*0.8*1.1</f>
        <v>3784.0000000000005</v>
      </c>
      <c r="F44" s="57"/>
    </row>
    <row r="45" spans="1:6" ht="15">
      <c r="A45" s="9" t="s">
        <v>58</v>
      </c>
      <c r="B45" s="62" t="s">
        <v>59</v>
      </c>
      <c r="C45" s="11"/>
      <c r="D45" s="12">
        <v>3600</v>
      </c>
      <c r="E45" s="19">
        <f t="shared" ref="E45:E46" si="4">D45*0.8*1.1</f>
        <v>3168.0000000000005</v>
      </c>
      <c r="F45" s="57"/>
    </row>
    <row r="46" spans="1:6" ht="15">
      <c r="A46" s="9" t="s">
        <v>89</v>
      </c>
      <c r="B46" s="62" t="s">
        <v>90</v>
      </c>
      <c r="C46" s="11"/>
      <c r="D46" s="12">
        <v>4600</v>
      </c>
      <c r="E46" s="19">
        <f t="shared" si="4"/>
        <v>4048.0000000000005</v>
      </c>
      <c r="F46" s="57"/>
    </row>
    <row r="47" spans="1:6" ht="15">
      <c r="A47" s="9" t="s">
        <v>81</v>
      </c>
      <c r="B47" s="62" t="s">
        <v>82</v>
      </c>
      <c r="C47" s="11"/>
      <c r="D47" s="12">
        <v>3800</v>
      </c>
      <c r="E47" s="19">
        <f t="shared" ref="E47" si="5">D47*0.8*1.1</f>
        <v>3344.0000000000005</v>
      </c>
      <c r="F47" s="57"/>
    </row>
    <row r="48" spans="1:6" ht="15">
      <c r="A48" s="9" t="s">
        <v>97</v>
      </c>
      <c r="B48" s="62" t="s">
        <v>98</v>
      </c>
      <c r="C48" s="11"/>
      <c r="D48" s="12">
        <v>3900</v>
      </c>
      <c r="E48" s="19">
        <f t="shared" ref="E48" si="6">D48*0.8*1.1</f>
        <v>3432.0000000000005</v>
      </c>
      <c r="F48" s="57"/>
    </row>
    <row r="49" spans="1:6" ht="15">
      <c r="A49" s="9" t="s">
        <v>95</v>
      </c>
      <c r="B49" s="62" t="s">
        <v>96</v>
      </c>
      <c r="C49" s="11"/>
      <c r="D49" s="12">
        <v>3900</v>
      </c>
      <c r="E49" s="19">
        <f t="shared" ref="E49" si="7">D49*0.8*1.1</f>
        <v>3432.0000000000005</v>
      </c>
      <c r="F49" s="57"/>
    </row>
    <row r="50" spans="1:6" ht="15">
      <c r="A50" s="9" t="s">
        <v>91</v>
      </c>
      <c r="B50" s="62" t="s">
        <v>92</v>
      </c>
      <c r="C50" s="11"/>
      <c r="D50" s="12">
        <v>3800</v>
      </c>
      <c r="E50" s="19">
        <f>D50*0.8*1.1</f>
        <v>3344.0000000000005</v>
      </c>
      <c r="F50" s="57"/>
    </row>
    <row r="51" spans="1:6" ht="15">
      <c r="A51" s="9" t="s">
        <v>93</v>
      </c>
      <c r="B51" s="62" t="s">
        <v>94</v>
      </c>
      <c r="C51" s="11"/>
      <c r="D51" s="12">
        <v>4900</v>
      </c>
      <c r="E51" s="19">
        <f t="shared" ref="E51" si="8">D51*0.8*1.1</f>
        <v>4312</v>
      </c>
      <c r="F51" s="57"/>
    </row>
    <row r="52" spans="1:6" ht="15">
      <c r="A52" s="9" t="s">
        <v>85</v>
      </c>
      <c r="B52" s="62" t="s">
        <v>86</v>
      </c>
      <c r="C52" s="11"/>
      <c r="D52" s="12">
        <v>4200</v>
      </c>
      <c r="E52" s="19">
        <f t="shared" ref="E52" si="9">D52*0.8*1.1</f>
        <v>3696.0000000000005</v>
      </c>
      <c r="F52" s="57"/>
    </row>
    <row r="53" spans="1:6" ht="15">
      <c r="A53" s="9" t="s">
        <v>99</v>
      </c>
      <c r="B53" s="62" t="s">
        <v>100</v>
      </c>
      <c r="C53" s="22" t="s">
        <v>42</v>
      </c>
      <c r="D53" s="12">
        <v>4900</v>
      </c>
      <c r="E53" s="19">
        <f t="shared" ref="E53" si="10">D53*0.8*1.1</f>
        <v>4312</v>
      </c>
      <c r="F53" s="57"/>
    </row>
    <row r="54" spans="1:6" s="4" customFormat="1" ht="20" customHeight="1">
      <c r="E54" s="6" t="s">
        <v>4</v>
      </c>
      <c r="F54" s="58"/>
    </row>
    <row r="55" spans="1:6" s="4" customFormat="1" ht="20" customHeight="1">
      <c r="B55" s="16" t="s">
        <v>9</v>
      </c>
      <c r="C55" s="4" t="s">
        <v>3</v>
      </c>
      <c r="E55" s="7" t="s">
        <v>5</v>
      </c>
      <c r="F55" s="59"/>
    </row>
    <row r="56" spans="1:6" s="4" customFormat="1" ht="20" customHeight="1">
      <c r="B56" s="16" t="s">
        <v>43</v>
      </c>
      <c r="C56" s="4" t="s">
        <v>8</v>
      </c>
      <c r="E56" s="7" t="s">
        <v>3</v>
      </c>
      <c r="F56" s="59"/>
    </row>
    <row r="57" spans="1:6" s="4" customFormat="1" ht="20" customHeight="1">
      <c r="B57" s="16" t="s">
        <v>44</v>
      </c>
      <c r="C57" s="4" t="s">
        <v>7</v>
      </c>
      <c r="E57" s="7" t="s">
        <v>6</v>
      </c>
      <c r="F57" s="59"/>
    </row>
    <row r="58" spans="1:6" s="4" customFormat="1" ht="20" customHeight="1">
      <c r="D58" s="5"/>
      <c r="E58" s="63"/>
      <c r="F58" s="64"/>
    </row>
    <row r="59" spans="1:6" s="29" customFormat="1" ht="25" customHeight="1">
      <c r="A59" s="25" t="s">
        <v>36</v>
      </c>
      <c r="B59" s="26"/>
      <c r="C59" s="26"/>
      <c r="D59" s="27"/>
      <c r="E59" s="26"/>
      <c r="F59" s="28"/>
    </row>
    <row r="60" spans="1:6" s="29" customFormat="1" ht="25" customHeight="1">
      <c r="A60" s="30" t="s">
        <v>10</v>
      </c>
      <c r="B60" s="31"/>
      <c r="C60" s="31"/>
      <c r="D60" s="32"/>
      <c r="E60" s="31"/>
      <c r="F60" s="33"/>
    </row>
    <row r="61" spans="1:6" s="29" customFormat="1" ht="25" customHeight="1">
      <c r="A61" s="30" t="s">
        <v>11</v>
      </c>
      <c r="B61" s="31"/>
      <c r="C61" s="31"/>
      <c r="D61" s="32"/>
      <c r="E61" s="31"/>
      <c r="F61" s="33"/>
    </row>
    <row r="62" spans="1:6" s="29" customFormat="1" ht="25" customHeight="1">
      <c r="A62" s="30"/>
      <c r="B62" s="31"/>
      <c r="C62" s="31"/>
      <c r="D62" s="32"/>
      <c r="E62" s="31"/>
      <c r="F62" s="33"/>
    </row>
    <row r="63" spans="1:6" s="29" customFormat="1" ht="25" customHeight="1">
      <c r="A63" s="30"/>
      <c r="B63" s="31"/>
      <c r="C63" s="31"/>
      <c r="D63" s="32"/>
      <c r="E63" s="31"/>
      <c r="F63" s="33"/>
    </row>
    <row r="64" spans="1:6" s="29" customFormat="1" ht="25" customHeight="1">
      <c r="A64" s="30" t="s">
        <v>12</v>
      </c>
      <c r="B64" s="31"/>
      <c r="C64" s="31"/>
      <c r="D64" s="32"/>
      <c r="E64" s="31"/>
      <c r="F64" s="33"/>
    </row>
    <row r="65" spans="1:6" s="29" customFormat="1" ht="25" customHeight="1">
      <c r="A65" s="34" t="s">
        <v>13</v>
      </c>
      <c r="B65" s="35"/>
      <c r="C65" s="31"/>
      <c r="D65" s="36"/>
      <c r="E65" s="35"/>
      <c r="F65" s="37"/>
    </row>
    <row r="66" spans="1:6" s="29" customFormat="1" ht="25" customHeight="1">
      <c r="A66" s="38" t="s">
        <v>33</v>
      </c>
      <c r="B66" s="39" t="s">
        <v>49</v>
      </c>
      <c r="C66" s="26"/>
      <c r="D66" s="32"/>
      <c r="E66" s="31"/>
      <c r="F66" s="33"/>
    </row>
    <row r="67" spans="1:6" s="29" customFormat="1" ht="25" customHeight="1">
      <c r="A67" s="30" t="s">
        <v>14</v>
      </c>
      <c r="B67" s="39" t="s">
        <v>15</v>
      </c>
      <c r="C67" s="31"/>
      <c r="D67" s="32"/>
      <c r="E67" s="31"/>
      <c r="F67" s="33"/>
    </row>
    <row r="68" spans="1:6" s="29" customFormat="1" ht="25" customHeight="1">
      <c r="A68" s="38"/>
      <c r="B68" s="39" t="s">
        <v>16</v>
      </c>
      <c r="C68" s="31" t="s">
        <v>39</v>
      </c>
      <c r="D68" s="32"/>
      <c r="E68" s="31"/>
      <c r="F68" s="33"/>
    </row>
    <row r="69" spans="1:6" s="29" customFormat="1" ht="25" customHeight="1">
      <c r="A69" s="38"/>
      <c r="B69" s="39" t="s">
        <v>17</v>
      </c>
      <c r="C69" s="31"/>
      <c r="D69" s="32"/>
      <c r="E69" s="31"/>
      <c r="F69" s="33"/>
    </row>
    <row r="70" spans="1:6" s="29" customFormat="1" ht="25" customHeight="1">
      <c r="A70" s="40"/>
      <c r="B70" s="41" t="s">
        <v>18</v>
      </c>
      <c r="C70" s="35"/>
      <c r="D70" s="36"/>
      <c r="E70" s="35"/>
      <c r="F70" s="37"/>
    </row>
    <row r="71" spans="1:6" s="29" customFormat="1" ht="25" customHeight="1">
      <c r="A71" s="50" t="s">
        <v>34</v>
      </c>
      <c r="B71" s="51" t="s">
        <v>35</v>
      </c>
      <c r="C71" s="52"/>
      <c r="D71" s="53"/>
      <c r="E71" s="52"/>
      <c r="F71" s="54"/>
    </row>
    <row r="72" spans="1:6" s="29" customFormat="1" ht="22" customHeight="1">
      <c r="A72" s="31"/>
      <c r="B72" s="31"/>
      <c r="C72" s="31"/>
      <c r="D72" s="32"/>
      <c r="E72" s="31"/>
      <c r="F72" s="42" t="s">
        <v>19</v>
      </c>
    </row>
    <row r="73" spans="1:6" s="29" customFormat="1" ht="22" customHeight="1">
      <c r="A73" s="31"/>
      <c r="B73" s="31"/>
      <c r="C73" s="31"/>
      <c r="D73" s="32"/>
      <c r="E73" s="31"/>
      <c r="F73" s="43" t="s">
        <v>20</v>
      </c>
    </row>
    <row r="74" spans="1:6" s="29" customFormat="1" ht="22" customHeight="1">
      <c r="A74" s="31"/>
      <c r="B74" s="31"/>
      <c r="C74" s="31"/>
      <c r="D74" s="32"/>
      <c r="E74" s="31"/>
      <c r="F74" s="44" t="s">
        <v>21</v>
      </c>
    </row>
    <row r="75" spans="1:6" s="29" customFormat="1" ht="22" customHeight="1">
      <c r="A75" s="31"/>
      <c r="B75" s="31"/>
      <c r="C75" s="31"/>
      <c r="D75" s="32"/>
      <c r="E75" s="31"/>
      <c r="F75" s="44" t="s">
        <v>22</v>
      </c>
    </row>
    <row r="76" spans="1:6" s="4" customFormat="1">
      <c r="D76" s="5"/>
    </row>
  </sheetData>
  <mergeCells count="2">
    <mergeCell ref="E58:F58"/>
    <mergeCell ref="A1:F1"/>
  </mergeCells>
  <phoneticPr fontId="4"/>
  <hyperlinks>
    <hyperlink ref="B35" r:id="rId1" xr:uid="{88BC44A1-FD28-9C41-B5B1-2F0EC770F226}"/>
    <hyperlink ref="B43" r:id="rId2" xr:uid="{D8085251-9610-8746-92BA-6D0CB77BA712}"/>
    <hyperlink ref="B37" r:id="rId3" xr:uid="{050329AB-9159-4640-9572-188795B608BB}"/>
    <hyperlink ref="B25" r:id="rId4" xr:uid="{5BB0BE15-2E32-0645-A1F7-D619253AC806}"/>
    <hyperlink ref="B29" r:id="rId5" xr:uid="{47289768-805B-5348-B211-2074462148A8}"/>
    <hyperlink ref="B31" r:id="rId6" xr:uid="{84B46492-A6B9-6B4C-B09B-A056F97C7E4D}"/>
    <hyperlink ref="B33" r:id="rId7" xr:uid="{BC997368-9A09-C24C-BA1A-DAFBEE3AEEAB}"/>
    <hyperlink ref="B36" r:id="rId8" xr:uid="{B6BC67A2-E1F3-AB43-89FA-8E8F8D8E02F2}"/>
    <hyperlink ref="B45" r:id="rId9" xr:uid="{39BF188E-AD69-F048-866A-F690EDF97097}"/>
    <hyperlink ref="B41" r:id="rId10" xr:uid="{809DABC4-8913-B34C-A1A8-606ECFAF0CBD}"/>
    <hyperlink ref="B39" r:id="rId11" display="牧歌／農耕詩" xr:uid="{8F811586-230C-4F49-869D-33DD2F934F55}"/>
    <hyperlink ref="B40" r:id="rId12" display="牧歌／農耕詩" xr:uid="{424F0A89-3BE0-F443-A3EE-76B73A4822C4}"/>
    <hyperlink ref="B42" r:id="rId13" xr:uid="{376C5E28-7AB2-6942-80B9-D2195F066D4B}"/>
    <hyperlink ref="B44" r:id="rId14" xr:uid="{09296605-BCB7-6F49-8F10-BBAF8D10E62C}"/>
    <hyperlink ref="B47" r:id="rId15" xr:uid="{EE88A0D5-95CD-484B-9B59-D6B201F18120}"/>
    <hyperlink ref="B52" r:id="rId16" xr:uid="{6B1BBCAB-211B-F84A-90C8-857C36C9B03E}"/>
    <hyperlink ref="B38" r:id="rId17" xr:uid="{59D2C441-3E5D-F34D-8F75-72E846D52BD8}"/>
    <hyperlink ref="B46" r:id="rId18" xr:uid="{75B03075-58A5-9243-B7DE-7BB6038469CA}"/>
    <hyperlink ref="B50" r:id="rId19" xr:uid="{98292E20-E996-9A44-9680-86E60E6FF9FA}"/>
    <hyperlink ref="B51" r:id="rId20" xr:uid="{00FA6C28-C60C-BA41-8572-E187DCADCE27}"/>
    <hyperlink ref="B49" r:id="rId21" xr:uid="{E2A15B68-4C82-9F45-938E-D8CD1B4C2D51}"/>
    <hyperlink ref="B48" r:id="rId22" xr:uid="{A13D5F0E-8056-0D46-A145-51129985012A}"/>
    <hyperlink ref="B53" r:id="rId23" display="ホメロス外典／叙事詩逸文集" xr:uid="{5F20699A-14B3-5B45-B71D-7F9660AD2C5F}"/>
    <hyperlink ref="B27" r:id="rId24" xr:uid="{68BE6554-D9A3-9340-B143-675502D3CB09}"/>
    <hyperlink ref="B28" r:id="rId25" xr:uid="{55F024F8-3CCB-4C42-9327-4EDC3C7A2358}"/>
    <hyperlink ref="B32" r:id="rId26" xr:uid="{7F9CEA30-0966-334E-B0B5-907D3F3399F1}"/>
    <hyperlink ref="B30" r:id="rId27" xr:uid="{282E947C-77DA-E447-8935-80A583095B9F}"/>
  </hyperlinks>
  <printOptions horizontalCentered="1"/>
  <pageMargins left="0.31" right="0.31" top="0.36" bottom="0.36" header="0.3" footer="0.3"/>
  <pageSetup paperSize="9" scale="80" orientation="portrait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s.yamawaki</cp:lastModifiedBy>
  <cp:lastPrinted>2019-03-14T14:19:01Z</cp:lastPrinted>
  <dcterms:created xsi:type="dcterms:W3CDTF">2013-02-25T11:18:33Z</dcterms:created>
  <dcterms:modified xsi:type="dcterms:W3CDTF">2022-11-11T04:28:29Z</dcterms:modified>
</cp:coreProperties>
</file>